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50" windowWidth="19200" windowHeight="9405" activeTab="2"/>
  </bookViews>
  <sheets>
    <sheet name="Титул" sheetId="1" r:id="rId1"/>
    <sheet name="План" sheetId="2" r:id="rId2"/>
    <sheet name="КУГ" sheetId="3" r:id="rId3"/>
  </sheets>
  <definedNames>
    <definedName name="_xlnm.Print_Area" localSheetId="2">КУГ!$A$1:$BA$57</definedName>
    <definedName name="_xlnm.Print_Area" localSheetId="1">План!$A$1:$AA$111</definedName>
  </definedNames>
  <calcPr calcId="125725"/>
</workbook>
</file>

<file path=xl/calcChain.xml><?xml version="1.0" encoding="utf-8"?>
<calcChain xmlns="http://schemas.openxmlformats.org/spreadsheetml/2006/main">
  <c r="M23" i="2"/>
  <c r="M20"/>
  <c r="M13"/>
  <c r="I27"/>
  <c r="I23"/>
  <c r="H23"/>
  <c r="G23"/>
  <c r="I20"/>
  <c r="G20"/>
  <c r="I17"/>
  <c r="H17"/>
  <c r="G17"/>
  <c r="I13"/>
  <c r="H13"/>
  <c r="G13"/>
  <c r="I11"/>
  <c r="G11"/>
  <c r="I8"/>
  <c r="I7" s="1"/>
  <c r="G8"/>
  <c r="H7"/>
  <c r="G7" l="1"/>
</calcChain>
</file>

<file path=xl/sharedStrings.xml><?xml version="1.0" encoding="utf-8"?>
<sst xmlns="http://schemas.openxmlformats.org/spreadsheetml/2006/main" count="604" uniqueCount="380">
  <si>
    <t>Индекс</t>
  </si>
  <si>
    <t>Наименование циклов, дисциплин, профессиональных модулей, МДК, практик</t>
  </si>
  <si>
    <t>Распределение обязательной нагрузки по курсам, час</t>
  </si>
  <si>
    <t>1 курс</t>
  </si>
  <si>
    <t>2 курс</t>
  </si>
  <si>
    <t>3 курс</t>
  </si>
  <si>
    <t>Самостоятельная работа</t>
  </si>
  <si>
    <t>Всего  часов обучения по циклам ППССЗ</t>
  </si>
  <si>
    <t>Иностранный язык в профессиональной деятельности</t>
  </si>
  <si>
    <t>ОП.00</t>
  </si>
  <si>
    <t>Общепрофессиональный цикл</t>
  </si>
  <si>
    <t>Безопасность жизнедеятельности</t>
  </si>
  <si>
    <t>П.00</t>
  </si>
  <si>
    <t>Профессиональный цикл</t>
  </si>
  <si>
    <t>ПМ.01</t>
  </si>
  <si>
    <t>МДК.01.01</t>
  </si>
  <si>
    <t>Учебная практика</t>
  </si>
  <si>
    <t>Производственная практика</t>
  </si>
  <si>
    <t>ПМ.02</t>
  </si>
  <si>
    <t>МДК.02.01</t>
  </si>
  <si>
    <t>МДК.02.02</t>
  </si>
  <si>
    <t>ПМ.03</t>
  </si>
  <si>
    <t>МДК.03.01</t>
  </si>
  <si>
    <t>ПМ.04</t>
  </si>
  <si>
    <t>МДК.04.01</t>
  </si>
  <si>
    <t>МДК.04.02</t>
  </si>
  <si>
    <t>ПМ.05</t>
  </si>
  <si>
    <t>МДК.05.01</t>
  </si>
  <si>
    <t>Государственная итоговая аттестация</t>
  </si>
  <si>
    <r>
      <t>Консультации</t>
    </r>
    <r>
      <rPr>
        <sz val="10"/>
        <rFont val="Times New Roman"/>
        <family val="1"/>
        <charset val="204"/>
      </rPr>
      <t xml:space="preserve"> из расчета 4 часа на 1 студента в год </t>
    </r>
  </si>
  <si>
    <t>дисциплин и МДК</t>
  </si>
  <si>
    <t>учебной практики</t>
  </si>
  <si>
    <t>производств практики</t>
  </si>
  <si>
    <t>экзаменов</t>
  </si>
  <si>
    <t>курсовых работ</t>
  </si>
  <si>
    <t>Распределение по курсам</t>
  </si>
  <si>
    <t>Практика</t>
  </si>
  <si>
    <t>Учебная нагрузка студента, ч.</t>
  </si>
  <si>
    <t>максимальная</t>
  </si>
  <si>
    <t>Практики</t>
  </si>
  <si>
    <t>ГИА.01</t>
  </si>
  <si>
    <t>ГИА.02</t>
  </si>
  <si>
    <t>ГИА.03</t>
  </si>
  <si>
    <t>Демонстрационный экзамен</t>
  </si>
  <si>
    <t xml:space="preserve">Одобрено  на заседании </t>
  </si>
  <si>
    <t>Утверждаю</t>
  </si>
  <si>
    <t>«Гуманитарный колледж» г.Омска</t>
  </si>
  <si>
    <t>__________________ А.Э.Еремеев</t>
  </si>
  <si>
    <t>УЧЕБНЫЙ ПЛАН</t>
  </si>
  <si>
    <t xml:space="preserve">на базе </t>
  </si>
  <si>
    <t>образовательной программы</t>
  </si>
  <si>
    <t>среднего профессионального образования- программы подготовки специалистов среднего звена</t>
  </si>
  <si>
    <t>Форма обучения-  заочная</t>
  </si>
  <si>
    <t>Государственная (итоговая) аттестация - 6 недель:</t>
  </si>
  <si>
    <t>Год начала подготовки: 2024/2025 учебный год</t>
  </si>
  <si>
    <t>«_____»____________ 2024г.</t>
  </si>
  <si>
    <t>История России</t>
  </si>
  <si>
    <t>СГ.00</t>
  </si>
  <si>
    <t>Социально-гуманитарный цикл</t>
  </si>
  <si>
    <t>СГЦ.01</t>
  </si>
  <si>
    <t>СГЦ.02</t>
  </si>
  <si>
    <t>СГЦ.03</t>
  </si>
  <si>
    <t>СГЦ.04</t>
  </si>
  <si>
    <t>ОПЦ.01</t>
  </si>
  <si>
    <t>ОПЦ.02</t>
  </si>
  <si>
    <t>ОПЦ.03</t>
  </si>
  <si>
    <t>ОПЦ.04</t>
  </si>
  <si>
    <t>ОПЦ.05</t>
  </si>
  <si>
    <t>ОПЦ.06</t>
  </si>
  <si>
    <t>ОПЦ.07</t>
  </si>
  <si>
    <t>Экзамен по модулю</t>
  </si>
  <si>
    <t>ПМ.01.01(К)</t>
  </si>
  <si>
    <t>ПП.01.01</t>
  </si>
  <si>
    <t>УП.01.01</t>
  </si>
  <si>
    <t>МДК.01.02</t>
  </si>
  <si>
    <t>МДК.02.03</t>
  </si>
  <si>
    <t>ПП.02.01</t>
  </si>
  <si>
    <t>ПМ.02.01(К)</t>
  </si>
  <si>
    <t>МДК.03.02</t>
  </si>
  <si>
    <t>ПП.03.01</t>
  </si>
  <si>
    <t>ПМ.03.01(К)</t>
  </si>
  <si>
    <t>ПП.04.01</t>
  </si>
  <si>
    <t>ПМ.04.01(К)</t>
  </si>
  <si>
    <t>ПП.05.01</t>
  </si>
  <si>
    <t>ГИА.00</t>
  </si>
  <si>
    <t>Подготовка дипломного проекта(работы)</t>
  </si>
  <si>
    <t>Защита дипломного проекта (работы)</t>
  </si>
  <si>
    <t>экзамен</t>
  </si>
  <si>
    <t>зачет, в.т.ч. ДЗ</t>
  </si>
  <si>
    <t>курсовая работа</t>
  </si>
  <si>
    <t>Итого акад. часов (без факультативово)</t>
  </si>
  <si>
    <t>С преподавателем (контактная)</t>
  </si>
  <si>
    <t>промежуточная аттестация</t>
  </si>
  <si>
    <t>государственная итоговая аттестация</t>
  </si>
  <si>
    <t>Выполнение дипломной работы -  2 недели</t>
  </si>
  <si>
    <t>Защита дипломной работы - 2 неделя</t>
  </si>
  <si>
    <t>Демонстрационный экзамен - 2 неделя</t>
  </si>
  <si>
    <t>УП.02.01</t>
  </si>
  <si>
    <t>УП.03.01</t>
  </si>
  <si>
    <t>УП.04.01</t>
  </si>
  <si>
    <t>УП.05.01</t>
  </si>
  <si>
    <t>Обзорн.,установочные занятия, Лаб. и практ. Занятия</t>
  </si>
  <si>
    <t>промежуточная аттестация/ГИА</t>
  </si>
  <si>
    <t>2 нед (72 час)</t>
  </si>
  <si>
    <t>3 нед (108 час)</t>
  </si>
  <si>
    <t>дифф. Зачетов, зачетов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</si>
  <si>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</si>
  <si>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</si>
  <si>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</si>
  <si>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</si>
  <si>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</si>
  <si>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</si>
  <si>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</si>
  <si>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</si>
  <si>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</si>
  <si>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</si>
  <si>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</si>
  <si>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</si>
  <si>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</si>
  <si>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</si>
  <si>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</si>
  <si>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</si>
  <si>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</si>
  <si>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</si>
  <si>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</si>
  <si>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</si>
  <si>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</si>
  <si>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</si>
  <si>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</si>
  <si>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</si>
  <si>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</si>
  <si>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</si>
  <si>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</si>
  <si>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</si>
  <si>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</si>
  <si>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</si>
  <si>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</si>
  <si>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</si>
  <si>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</si>
  <si>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</si>
  <si>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</si>
  <si>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</si>
  <si>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</si>
  <si>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</si>
  <si>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</si>
  <si>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</si>
  <si>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</si>
  <si>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</si>
  <si>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</si>
  <si>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</si>
  <si>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</si>
  <si>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</si>
  <si>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</si>
  <si>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</si>
  <si>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</si>
  <si>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</si>
  <si>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</si>
  <si>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</si>
  <si>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</si>
  <si>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</si>
  <si>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</si>
  <si>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</si>
  <si>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</si>
  <si>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</si>
  <si>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</si>
  <si>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</si>
  <si>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</si>
  <si>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</si>
  <si>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</si>
  <si>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</si>
  <si>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</si>
  <si>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</si>
  <si>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</si>
  <si>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</si>
  <si>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</si>
  <si>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</si>
  <si>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</si>
  <si>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</si>
  <si>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</si>
  <si>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</si>
  <si>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</si>
  <si>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</si>
  <si>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</si>
  <si>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</si>
  <si>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</si>
  <si>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</si>
  <si>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</si>
  <si>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</si>
  <si>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</si>
  <si>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</si>
  <si>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</si>
  <si>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</si>
  <si>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</si>
  <si>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</si>
  <si>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</si>
  <si>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</si>
  <si>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</si>
  <si>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</si>
  <si>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</si>
  <si>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</si>
  <si>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</si>
  <si>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</si>
  <si>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</si>
  <si>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</si>
  <si>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</si>
  <si>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*</t>
  </si>
  <si>
    <t>Э</t>
  </si>
  <si>
    <t>К</t>
  </si>
  <si>
    <t>II</t>
  </si>
  <si>
    <t>III</t>
  </si>
  <si>
    <t>Д</t>
  </si>
  <si>
    <r>
      <t xml:space="preserve">Типовой календарный учебный график по  </t>
    </r>
    <r>
      <rPr>
        <b/>
        <u/>
        <sz val="12"/>
        <color indexed="8"/>
        <rFont val="Times New Roman"/>
        <family val="1"/>
        <charset val="204"/>
      </rPr>
      <t>ППССЗ</t>
    </r>
  </si>
  <si>
    <r>
      <t xml:space="preserve">Для обучающихся </t>
    </r>
    <r>
      <rPr>
        <b/>
        <u/>
        <sz val="12"/>
        <color indexed="8"/>
        <rFont val="Times New Roman"/>
        <family val="1"/>
        <charset val="204"/>
      </rPr>
      <t>с 1 сентября</t>
    </r>
  </si>
  <si>
    <r>
      <t xml:space="preserve">Форма обучения: </t>
    </r>
    <r>
      <rPr>
        <b/>
        <u/>
        <sz val="13"/>
        <color indexed="8"/>
        <rFont val="Times New Roman"/>
        <family val="1"/>
        <charset val="204"/>
      </rPr>
      <t>зачная</t>
    </r>
  </si>
  <si>
    <t>Самостоятельное обучение по дисциплинам и междисциплинарным курсам</t>
  </si>
  <si>
    <t>Преддипломная практика</t>
  </si>
  <si>
    <t>по профилю специальности</t>
  </si>
  <si>
    <t>Промежуточная аттестация</t>
  </si>
  <si>
    <t>Каникулы</t>
  </si>
  <si>
    <t>Всего</t>
  </si>
  <si>
    <t>курс</t>
  </si>
  <si>
    <t>всего</t>
  </si>
  <si>
    <t>э</t>
  </si>
  <si>
    <t>Г</t>
  </si>
  <si>
    <t>Дп</t>
  </si>
  <si>
    <t>2/0</t>
  </si>
  <si>
    <t>СВОДНЫЕ ДАННЫЕ</t>
  </si>
  <si>
    <t>Обозначения:</t>
  </si>
  <si>
    <t>К- каникулы</t>
  </si>
  <si>
    <t>Э-экзаменационно-лабораторная сессия</t>
  </si>
  <si>
    <t>Государственная итоговая аттестация:                                                                                                                                                                                                                                   Дп -подготовка дипломной работы,                                                                                                                                                                                                                                                Г - демонстрационный экзамен,                                                                                                                                                                                                                                                  Д - защита ВКР (дипломной работы)</t>
  </si>
  <si>
    <t>Теоретическое обучение</t>
  </si>
  <si>
    <t>У - учебная практика</t>
  </si>
  <si>
    <t>44.02.04 Специальное дошкольное образование</t>
  </si>
  <si>
    <t>Квалификация: воспитатель детей дошкольного возраста, в том числе с ограниченными возможностями здоровья</t>
  </si>
  <si>
    <t>СГЦ.05</t>
  </si>
  <si>
    <t>СГЦ.06</t>
  </si>
  <si>
    <t>Основы финансовой грамотности</t>
  </si>
  <si>
    <t>Основы бережливого производства</t>
  </si>
  <si>
    <t>Основы педагогики</t>
  </si>
  <si>
    <t>Основы психологии</t>
  </si>
  <si>
    <t>Основы обучения лиц с особыми образовательными потребностями</t>
  </si>
  <si>
    <t>Русский язык и культура профессиональной коммуникации педагога</t>
  </si>
  <si>
    <t>Возрастная  анатомия, физиология и гигиена</t>
  </si>
  <si>
    <t>Информатика и информационно-коммуникационные технологии профессиональной деятельности</t>
  </si>
  <si>
    <t>Проектно-исследовательская деятельность в профессиональной сфере</t>
  </si>
  <si>
    <t>ОПЦ.08</t>
  </si>
  <si>
    <t>ОПЦ.09</t>
  </si>
  <si>
    <t>ОПЦ.10</t>
  </si>
  <si>
    <t>ОПЦ.11</t>
  </si>
  <si>
    <t>ОПЦ.12</t>
  </si>
  <si>
    <t>ОПЦ.13</t>
  </si>
  <si>
    <t>Основы возрастной психологии</t>
  </si>
  <si>
    <t>Основы логопедии</t>
  </si>
  <si>
    <t>Медико-биологические основы обучения и воспитания детей</t>
  </si>
  <si>
    <t>Основы специальной психологии</t>
  </si>
  <si>
    <t>Правовое обеспечение професссиональной деятельности</t>
  </si>
  <si>
    <t>Предпринимательство и трудоустройство</t>
  </si>
  <si>
    <t>ПМ.06</t>
  </si>
  <si>
    <t>МДК.06.01</t>
  </si>
  <si>
    <t>УП.06.01</t>
  </si>
  <si>
    <t>ПП.06.01</t>
  </si>
  <si>
    <t>ПМ.06.01(К)</t>
  </si>
  <si>
    <t>ПМ.05.01(К)</t>
  </si>
  <si>
    <t>Педагогическая деятельность по проектированию и реализации мероприятий, направленных на укрепление здоровья и физическое развитие детей раннего и дошкольного возраста в группах разной напрвленности</t>
  </si>
  <si>
    <t>Здоровьесберегающие технологии в работе с детьми раннего и дошкольного возраста</t>
  </si>
  <si>
    <t>Теоретические основы и методика физического воспитания  детей раннего и дошкольного возраста в группах разной напрвленности</t>
  </si>
  <si>
    <t>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</t>
  </si>
  <si>
    <t>Психолого-педагогические основы организации общения детей раннего и дошкольного возраста</t>
  </si>
  <si>
    <t>Методика организации игровой деятельности детей раннего и дошкольного возраста</t>
  </si>
  <si>
    <t>Методика организации продуктивных видов деятельности детей раннего и дошкольного возраста с практикумом</t>
  </si>
  <si>
    <t>Методика развития речи детей раннего и дошкольного возраста</t>
  </si>
  <si>
    <t>Методика ознакомления с окружающим миром  детей раннего и дошкольного возраста</t>
  </si>
  <si>
    <t>Методика формирования элементарных математических представлений у детей раннего и дошкольного возраста</t>
  </si>
  <si>
    <t>Детская литература с практикумом</t>
  </si>
  <si>
    <t>Методика организации трудовой деятельности  детей раннего и дошкольного возраста</t>
  </si>
  <si>
    <t>Методика музыкального воспитания  детей раннего и дошкольного возраста с практикумом</t>
  </si>
  <si>
    <t>Педагогическая деятельность по реализации адаптированных образовательных  программ дошкольного образования и организации развивающей деятельности для детей с ограниченными возможностями здоровья и / или инвалидностью в группах разной направленности</t>
  </si>
  <si>
    <t>Технологии социально-коммуникативного развития детей с ограниченными возможностями здоровья</t>
  </si>
  <si>
    <t xml:space="preserve">Коррекционно-педагогические технологии организации предметной и игровой деятельности детей с ограниченными возможностями здоровья  </t>
  </si>
  <si>
    <t>Технологии организации продуктивной и трудовой деятельности детей с ограниченными возможностями здоровья</t>
  </si>
  <si>
    <t>Коррекционно-педагогические технологии по развитию речи и обучению грамоте детей с ограниченными возможностями здоровья</t>
  </si>
  <si>
    <t>Технологии формирования элементарных математических представлений у детей с ограниченными возможностями здоровья</t>
  </si>
  <si>
    <t>Методика формирования  целостной картины мира и расширения кругозора у детей с ограниченными возможностями здоровья</t>
  </si>
  <si>
    <t>Система мониторинга динамики развития и образовательных достижений детей с ограниченными возможностями здоровья</t>
  </si>
  <si>
    <t>МДК.03.03</t>
  </si>
  <si>
    <t>МДК.03.04</t>
  </si>
  <si>
    <t>МДК.03.05</t>
  </si>
  <si>
    <t>МДК.03.06</t>
  </si>
  <si>
    <t>МДК.03.07</t>
  </si>
  <si>
    <t>Взаимодействие с сотрудниками образовательной организации и родителями (законными представителями)детей раннего и дошкольного возраста, в том числе с ограниченными возможностями здоровья</t>
  </si>
  <si>
    <t>Психолого-педагогические технологии организации взаимодействия с родителями (законными представителями)  детей раннего и дошкольного возраста, в том числе с ограниченными возможностями здоровья</t>
  </si>
  <si>
    <t>МДК.05.02</t>
  </si>
  <si>
    <t>Технологии организции досуга и поддержки детской деятельности в процессе воспитания с практикумом</t>
  </si>
  <si>
    <t>Проектирование и организация парциальной образовательной программы для детей дошкольного возраста по техническому творчеству( по выбору)</t>
  </si>
  <si>
    <t>Теория и методика деятельности по реализации программ дополнительного образования детей дошкольного возраста по техническому творчеству</t>
  </si>
  <si>
    <t>ПДП.00</t>
  </si>
  <si>
    <t>Производственная (предддипломная) практика</t>
  </si>
  <si>
    <t>4 курс</t>
  </si>
  <si>
    <t>IV</t>
  </si>
  <si>
    <t>Пд</t>
  </si>
  <si>
    <t>П - производственная практика                                                                                                                                                                                                                                                                                                                                                                                                                                                           Пд - преддипломная практика</t>
  </si>
  <si>
    <t>Автономная некоммерческая организация профессионального образования</t>
  </si>
  <si>
    <t xml:space="preserve">  «Гуманитарный колледж» г.Омска (АНО ПО "ГК")</t>
  </si>
  <si>
    <t>Педагогического совета АНО ПО «ГК»</t>
  </si>
  <si>
    <t>Директор  АНО ПО</t>
  </si>
  <si>
    <t>Протокол №  4 от 30.08. 2024 г.</t>
  </si>
  <si>
    <t>Студенческого совета АНО ПО «ГК»</t>
  </si>
  <si>
    <r>
      <t>Специальность 44</t>
    </r>
    <r>
      <rPr>
        <b/>
        <u/>
        <sz val="12"/>
        <color rgb="FF000000"/>
        <rFont val="Times New Roman"/>
        <family val="1"/>
        <charset val="204"/>
      </rPr>
      <t>.02.04 Специальное дошкольное образование</t>
    </r>
  </si>
  <si>
    <t>Теоретические основы дошкольного образования</t>
  </si>
  <si>
    <t>Технологии взаимодействия сотрудников образовательной организации в процессе психолого-педагогического сопровождения детей раннего и дошкольного возраста, в том числе с ограниченными возможностями здоровья</t>
  </si>
  <si>
    <t>Методическое обеспечение организации воспитания детей  дошкольного возраста с сохранным развитием и ограниченными возможностями здоровья</t>
  </si>
  <si>
    <t>Педагогическая деятельность по проектированию и реализации воспитательных программ детей раннего и дошкольного возраста в группах разной напрвленности</t>
  </si>
  <si>
    <t>МДК.02.04</t>
  </si>
  <si>
    <t>МДК.02.05</t>
  </si>
  <si>
    <t>МДК.02.06</t>
  </si>
  <si>
    <t>МДК.02.07</t>
  </si>
  <si>
    <t>МДК.02.08</t>
  </si>
  <si>
    <t>МДК.02.09</t>
  </si>
  <si>
    <t>МДК.02.10</t>
  </si>
  <si>
    <t>22(6кр)</t>
  </si>
  <si>
    <t>1,2,3*</t>
  </si>
  <si>
    <t>Физическая культура*</t>
  </si>
  <si>
    <t>4*</t>
  </si>
  <si>
    <t>1 нед (36 час )</t>
  </si>
  <si>
    <t>3 нед (108 час )</t>
  </si>
  <si>
    <t>1 нед (36 час)</t>
  </si>
  <si>
    <t>4 нед (144 час)</t>
  </si>
  <si>
    <t>6 нед (216 час)+4 нед (144 час)</t>
  </si>
  <si>
    <t>У</t>
  </si>
  <si>
    <t>П</t>
  </si>
  <si>
    <t>12*</t>
  </si>
  <si>
    <t>Общеобразовательные учебные предметы</t>
  </si>
  <si>
    <t>ОУД</t>
  </si>
  <si>
    <t xml:space="preserve"> Русский язык и литература</t>
  </si>
  <si>
    <t>ОУД.01</t>
  </si>
  <si>
    <t>Русский язык</t>
  </si>
  <si>
    <t>ОУД.01.01</t>
  </si>
  <si>
    <t>Литература</t>
  </si>
  <si>
    <t>Иностранные языки</t>
  </si>
  <si>
    <t>ОУД.02</t>
  </si>
  <si>
    <t>Иностранный язык</t>
  </si>
  <si>
    <t>ОУД 02.</t>
  </si>
  <si>
    <t>Общественно-научные предметы</t>
  </si>
  <si>
    <t>ОУД.02.01</t>
  </si>
  <si>
    <t>История</t>
  </si>
  <si>
    <t>ОУД.02.02</t>
  </si>
  <si>
    <t>Обществознание</t>
  </si>
  <si>
    <t>ОУД.02.03</t>
  </si>
  <si>
    <t>География</t>
  </si>
  <si>
    <t>ОУД 03</t>
  </si>
  <si>
    <t>Математика и информатика</t>
  </si>
  <si>
    <t>ОУД.03.01</t>
  </si>
  <si>
    <t>Математика</t>
  </si>
  <si>
    <t>ОУД.03.02</t>
  </si>
  <si>
    <t xml:space="preserve">Информатика  </t>
  </si>
  <si>
    <t>ОУД 04</t>
  </si>
  <si>
    <t>Физическая культура, экология и ОБЖ</t>
  </si>
  <si>
    <t>ОУД.05</t>
  </si>
  <si>
    <t>Физическая культура</t>
  </si>
  <si>
    <t>ОУД.06</t>
  </si>
  <si>
    <t>ОБЖ</t>
  </si>
  <si>
    <t>ОУД 05</t>
  </si>
  <si>
    <t>Естественно-научные предметы</t>
  </si>
  <si>
    <t>ОУД.05.01</t>
  </si>
  <si>
    <t>Физика</t>
  </si>
  <si>
    <t>ОУД.05.02</t>
  </si>
  <si>
    <t xml:space="preserve">Химия </t>
  </si>
  <si>
    <t>ОУД.05.03</t>
  </si>
  <si>
    <t>Биология</t>
  </si>
  <si>
    <t>ОУД 06</t>
  </si>
  <si>
    <t>Индивидуальный проект</t>
  </si>
  <si>
    <t>ОУД 06.01</t>
  </si>
  <si>
    <t>дз</t>
  </si>
  <si>
    <t>0/дз</t>
  </si>
  <si>
    <t>дз/дз</t>
  </si>
  <si>
    <t>з</t>
  </si>
  <si>
    <t>5 курс</t>
  </si>
  <si>
    <t>Нормативный срок обучения –  4 года и 10 мес.</t>
  </si>
  <si>
    <t xml:space="preserve"> основного  общего образования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</si>
</sst>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9" tint="0.59999389629810485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16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1" xfId="0" applyFont="1" applyBorder="1"/>
    <xf numFmtId="0" fontId="11" fillId="0" borderId="5" xfId="0" applyFont="1" applyBorder="1"/>
    <xf numFmtId="0" fontId="14" fillId="0" borderId="1" xfId="0" applyFont="1" applyBorder="1"/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7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7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0" borderId="7" xfId="0" applyBorder="1"/>
    <xf numFmtId="0" fontId="0" fillId="0" borderId="10" xfId="0" applyBorder="1"/>
    <xf numFmtId="0" fontId="28" fillId="0" borderId="1" xfId="0" applyFont="1" applyBorder="1" applyAlignment="1">
      <alignment vertical="top"/>
    </xf>
    <xf numFmtId="0" fontId="0" fillId="0" borderId="33" xfId="0" applyBorder="1" applyAlignment="1">
      <alignment vertical="top"/>
    </xf>
    <xf numFmtId="0" fontId="11" fillId="0" borderId="27" xfId="0" applyFont="1" applyBorder="1" applyAlignment="1">
      <alignment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/>
    </xf>
    <xf numFmtId="0" fontId="13" fillId="0" borderId="27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/>
    </xf>
    <xf numFmtId="0" fontId="14" fillId="0" borderId="33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/>
    </xf>
    <xf numFmtId="0" fontId="16" fillId="0" borderId="33" xfId="0" applyFont="1" applyBorder="1" applyAlignment="1">
      <alignment horizontal="center" vertical="top" wrapText="1"/>
    </xf>
    <xf numFmtId="0" fontId="11" fillId="0" borderId="34" xfId="0" applyFont="1" applyBorder="1" applyAlignment="1">
      <alignment vertical="top" wrapText="1"/>
    </xf>
    <xf numFmtId="0" fontId="16" fillId="0" borderId="35" xfId="0" applyFont="1" applyBorder="1" applyAlignment="1">
      <alignment horizontal="left" vertical="top" wrapText="1"/>
    </xf>
    <xf numFmtId="0" fontId="27" fillId="0" borderId="34" xfId="0" applyFont="1" applyBorder="1" applyAlignment="1">
      <alignment vertical="top"/>
    </xf>
    <xf numFmtId="0" fontId="28" fillId="0" borderId="34" xfId="0" applyFont="1" applyBorder="1" applyAlignment="1">
      <alignment vertical="top"/>
    </xf>
    <xf numFmtId="0" fontId="27" fillId="0" borderId="34" xfId="0" applyFont="1" applyBorder="1"/>
    <xf numFmtId="0" fontId="13" fillId="0" borderId="33" xfId="0" applyFont="1" applyBorder="1" applyAlignment="1">
      <alignment horizontal="center" vertical="top"/>
    </xf>
    <xf numFmtId="0" fontId="11" fillId="0" borderId="34" xfId="0" applyFont="1" applyBorder="1" applyAlignment="1">
      <alignment horizontal="center" vertical="top"/>
    </xf>
    <xf numFmtId="0" fontId="11" fillId="0" borderId="33" xfId="0" applyFont="1" applyBorder="1" applyAlignment="1">
      <alignment horizontal="center" vertical="top"/>
    </xf>
    <xf numFmtId="0" fontId="13" fillId="0" borderId="34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27" fillId="0" borderId="39" xfId="0" applyFont="1" applyBorder="1" applyAlignment="1">
      <alignment vertical="top"/>
    </xf>
    <xf numFmtId="0" fontId="14" fillId="0" borderId="41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27" fillId="0" borderId="48" xfId="0" applyFont="1" applyBorder="1" applyAlignment="1">
      <alignment vertical="top"/>
    </xf>
    <xf numFmtId="0" fontId="28" fillId="0" borderId="39" xfId="0" applyFont="1" applyBorder="1" applyAlignment="1">
      <alignment vertical="top"/>
    </xf>
    <xf numFmtId="0" fontId="16" fillId="0" borderId="41" xfId="0" applyFont="1" applyBorder="1" applyAlignment="1">
      <alignment horizontal="center" vertical="top" wrapText="1"/>
    </xf>
    <xf numFmtId="0" fontId="12" fillId="0" borderId="52" xfId="0" applyFont="1" applyBorder="1" applyAlignment="1">
      <alignment horizontal="center" vertical="top" wrapText="1"/>
    </xf>
    <xf numFmtId="0" fontId="27" fillId="0" borderId="39" xfId="0" applyFont="1" applyBorder="1"/>
    <xf numFmtId="0" fontId="28" fillId="0" borderId="1" xfId="0" applyFont="1" applyBorder="1"/>
    <xf numFmtId="0" fontId="27" fillId="0" borderId="48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top" wrapText="1"/>
    </xf>
    <xf numFmtId="0" fontId="11" fillId="0" borderId="45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top" wrapText="1"/>
    </xf>
    <xf numFmtId="0" fontId="14" fillId="0" borderId="49" xfId="0" applyFont="1" applyBorder="1" applyAlignment="1">
      <alignment horizontal="center" vertical="top" wrapText="1"/>
    </xf>
    <xf numFmtId="0" fontId="14" fillId="0" borderId="52" xfId="0" applyFont="1" applyBorder="1" applyAlignment="1">
      <alignment horizontal="center" vertical="top" wrapText="1"/>
    </xf>
    <xf numFmtId="0" fontId="14" fillId="0" borderId="4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/>
    </xf>
    <xf numFmtId="0" fontId="11" fillId="0" borderId="39" xfId="0" applyFont="1" applyBorder="1" applyAlignment="1">
      <alignment horizontal="center" vertical="top"/>
    </xf>
    <xf numFmtId="0" fontId="12" fillId="0" borderId="41" xfId="0" applyFont="1" applyBorder="1" applyAlignment="1">
      <alignment horizontal="center" vertical="top"/>
    </xf>
    <xf numFmtId="0" fontId="12" fillId="0" borderId="30" xfId="0" applyFont="1" applyBorder="1" applyAlignment="1">
      <alignment horizontal="center" vertical="top"/>
    </xf>
    <xf numFmtId="0" fontId="11" fillId="0" borderId="41" xfId="0" applyFont="1" applyBorder="1" applyAlignment="1">
      <alignment horizontal="center" vertical="top"/>
    </xf>
    <xf numFmtId="0" fontId="11" fillId="0" borderId="42" xfId="0" applyFont="1" applyBorder="1" applyAlignment="1">
      <alignment horizontal="center" vertical="top"/>
    </xf>
    <xf numFmtId="0" fontId="11" fillId="0" borderId="43" xfId="0" applyFont="1" applyBorder="1" applyAlignment="1">
      <alignment horizontal="center" vertical="top"/>
    </xf>
    <xf numFmtId="0" fontId="23" fillId="0" borderId="41" xfId="0" applyFont="1" applyBorder="1" applyAlignment="1">
      <alignment vertical="top"/>
    </xf>
    <xf numFmtId="0" fontId="23" fillId="0" borderId="30" xfId="0" applyFont="1" applyBorder="1" applyAlignment="1">
      <alignment vertical="top"/>
    </xf>
    <xf numFmtId="0" fontId="23" fillId="0" borderId="39" xfId="0" applyFont="1" applyBorder="1" applyAlignment="1">
      <alignment vertical="top"/>
    </xf>
    <xf numFmtId="0" fontId="13" fillId="0" borderId="33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/>
    </xf>
    <xf numFmtId="0" fontId="13" fillId="0" borderId="36" xfId="0" applyFont="1" applyBorder="1" applyAlignment="1">
      <alignment horizontal="center" vertical="top"/>
    </xf>
    <xf numFmtId="0" fontId="23" fillId="0" borderId="33" xfId="0" applyFont="1" applyBorder="1" applyAlignment="1">
      <alignment vertical="top"/>
    </xf>
    <xf numFmtId="0" fontId="23" fillId="0" borderId="27" xfId="0" applyFont="1" applyBorder="1" applyAlignment="1">
      <alignment vertical="top"/>
    </xf>
    <xf numFmtId="0" fontId="23" fillId="0" borderId="34" xfId="0" applyFont="1" applyBorder="1" applyAlignment="1">
      <alignment vertical="top"/>
    </xf>
    <xf numFmtId="0" fontId="23" fillId="0" borderId="33" xfId="0" applyFont="1" applyBorder="1" applyAlignment="1">
      <alignment horizontal="center" vertical="top"/>
    </xf>
    <xf numFmtId="0" fontId="23" fillId="0" borderId="27" xfId="0" applyFont="1" applyBorder="1" applyAlignment="1">
      <alignment horizontal="center" vertical="top"/>
    </xf>
    <xf numFmtId="0" fontId="13" fillId="0" borderId="49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/>
    </xf>
    <xf numFmtId="0" fontId="13" fillId="0" borderId="48" xfId="0" applyFont="1" applyBorder="1" applyAlignment="1">
      <alignment horizontal="center" vertical="top"/>
    </xf>
    <xf numFmtId="0" fontId="13" fillId="0" borderId="49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0" fontId="13" fillId="0" borderId="50" xfId="0" applyFont="1" applyBorder="1" applyAlignment="1">
      <alignment horizontal="center" vertical="top"/>
    </xf>
    <xf numFmtId="0" fontId="13" fillId="0" borderId="51" xfId="0" applyFont="1" applyBorder="1" applyAlignment="1">
      <alignment horizontal="center" vertical="top"/>
    </xf>
    <xf numFmtId="0" fontId="23" fillId="0" borderId="49" xfId="0" applyFont="1" applyBorder="1" applyAlignment="1">
      <alignment horizontal="center" vertical="top"/>
    </xf>
    <xf numFmtId="0" fontId="23" fillId="0" borderId="28" xfId="0" applyFont="1" applyBorder="1" applyAlignment="1">
      <alignment horizontal="center" vertical="top"/>
    </xf>
    <xf numFmtId="0" fontId="23" fillId="0" borderId="48" xfId="0" applyFont="1" applyBorder="1" applyAlignment="1">
      <alignment vertical="top"/>
    </xf>
    <xf numFmtId="0" fontId="11" fillId="0" borderId="45" xfId="0" applyFont="1" applyBorder="1" applyAlignment="1">
      <alignment horizontal="center" vertical="top"/>
    </xf>
    <xf numFmtId="0" fontId="11" fillId="0" borderId="46" xfId="0" applyFont="1" applyBorder="1" applyAlignment="1">
      <alignment horizontal="center" vertical="top"/>
    </xf>
    <xf numFmtId="0" fontId="12" fillId="0" borderId="52" xfId="0" applyFont="1" applyBorder="1" applyAlignment="1">
      <alignment horizontal="center" vertical="top"/>
    </xf>
    <xf numFmtId="0" fontId="12" fillId="0" borderId="45" xfId="0" applyFont="1" applyBorder="1" applyAlignment="1">
      <alignment horizontal="center" vertical="top"/>
    </xf>
    <xf numFmtId="0" fontId="11" fillId="0" borderId="52" xfId="0" applyFont="1" applyBorder="1" applyAlignment="1">
      <alignment horizontal="center" vertical="top"/>
    </xf>
    <xf numFmtId="0" fontId="11" fillId="0" borderId="47" xfId="0" applyFont="1" applyBorder="1" applyAlignment="1">
      <alignment horizontal="center" vertical="top"/>
    </xf>
    <xf numFmtId="0" fontId="11" fillId="0" borderId="44" xfId="0" applyFont="1" applyBorder="1" applyAlignment="1">
      <alignment horizontal="center" vertical="top"/>
    </xf>
    <xf numFmtId="0" fontId="13" fillId="0" borderId="30" xfId="0" applyFont="1" applyBorder="1" applyAlignment="1">
      <alignment horizontal="center" vertical="top"/>
    </xf>
    <xf numFmtId="0" fontId="13" fillId="0" borderId="39" xfId="0" applyFont="1" applyBorder="1" applyAlignment="1">
      <alignment horizontal="center" vertical="top"/>
    </xf>
    <xf numFmtId="0" fontId="14" fillId="0" borderId="41" xfId="0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13" fillId="0" borderId="41" xfId="0" applyFont="1" applyBorder="1" applyAlignment="1">
      <alignment horizontal="center" vertical="top"/>
    </xf>
    <xf numFmtId="0" fontId="13" fillId="0" borderId="42" xfId="0" applyFont="1" applyBorder="1" applyAlignment="1">
      <alignment horizontal="center" vertical="top"/>
    </xf>
    <xf numFmtId="0" fontId="13" fillId="0" borderId="43" xfId="0" applyFont="1" applyBorder="1" applyAlignment="1">
      <alignment horizontal="center" vertical="top"/>
    </xf>
    <xf numFmtId="0" fontId="15" fillId="0" borderId="27" xfId="0" applyFont="1" applyBorder="1" applyAlignment="1">
      <alignment horizontal="center" vertical="top"/>
    </xf>
    <xf numFmtId="0" fontId="15" fillId="0" borderId="34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15" fillId="0" borderId="28" xfId="0" applyFont="1" applyBorder="1" applyAlignment="1">
      <alignment horizontal="center" vertical="top"/>
    </xf>
    <xf numFmtId="0" fontId="15" fillId="0" borderId="48" xfId="0" applyFont="1" applyBorder="1" applyAlignment="1">
      <alignment horizontal="center" vertical="top"/>
    </xf>
    <xf numFmtId="0" fontId="14" fillId="0" borderId="49" xfId="0" applyFont="1" applyBorder="1" applyAlignment="1">
      <alignment horizontal="center" vertical="top"/>
    </xf>
    <xf numFmtId="0" fontId="14" fillId="0" borderId="28" xfId="0" applyFont="1" applyBorder="1" applyAlignment="1">
      <alignment horizontal="center" vertical="top"/>
    </xf>
    <xf numFmtId="0" fontId="23" fillId="0" borderId="28" xfId="0" applyFont="1" applyBorder="1" applyAlignment="1">
      <alignment vertical="top"/>
    </xf>
    <xf numFmtId="0" fontId="12" fillId="0" borderId="33" xfId="0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top"/>
    </xf>
    <xf numFmtId="0" fontId="11" fillId="0" borderId="36" xfId="0" applyFont="1" applyBorder="1" applyAlignment="1">
      <alignment vertical="top"/>
    </xf>
    <xf numFmtId="0" fontId="6" fillId="0" borderId="33" xfId="0" applyFont="1" applyBorder="1" applyAlignment="1">
      <alignment vertical="top"/>
    </xf>
    <xf numFmtId="0" fontId="6" fillId="0" borderId="27" xfId="0" applyFont="1" applyBorder="1" applyAlignment="1">
      <alignment vertical="top"/>
    </xf>
    <xf numFmtId="0" fontId="13" fillId="0" borderId="34" xfId="0" applyFont="1" applyBorder="1" applyAlignment="1">
      <alignment horizontal="center" vertical="top" wrapText="1"/>
    </xf>
    <xf numFmtId="0" fontId="26" fillId="0" borderId="36" xfId="0" applyFont="1" applyBorder="1" applyAlignment="1">
      <alignment horizontal="center" vertical="top"/>
    </xf>
    <xf numFmtId="0" fontId="11" fillId="0" borderId="36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11" fillId="0" borderId="48" xfId="0" applyFont="1" applyBorder="1" applyAlignment="1">
      <alignment horizontal="center" vertical="top"/>
    </xf>
    <xf numFmtId="0" fontId="11" fillId="0" borderId="49" xfId="0" applyFont="1" applyBorder="1" applyAlignment="1">
      <alignment horizontal="center" vertical="top"/>
    </xf>
    <xf numFmtId="0" fontId="11" fillId="0" borderId="50" xfId="0" applyFont="1" applyBorder="1" applyAlignment="1">
      <alignment horizontal="center" vertical="top"/>
    </xf>
    <xf numFmtId="0" fontId="13" fillId="0" borderId="48" xfId="0" applyFont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13" fillId="0" borderId="45" xfId="0" applyFont="1" applyBorder="1" applyAlignment="1">
      <alignment horizontal="center" vertical="top"/>
    </xf>
    <xf numFmtId="0" fontId="13" fillId="0" borderId="46" xfId="0" applyFont="1" applyBorder="1" applyAlignment="1">
      <alignment horizontal="center" vertical="top"/>
    </xf>
    <xf numFmtId="0" fontId="14" fillId="0" borderId="45" xfId="0" applyFont="1" applyBorder="1" applyAlignment="1">
      <alignment horizontal="center" vertical="top"/>
    </xf>
    <xf numFmtId="0" fontId="13" fillId="0" borderId="44" xfId="0" applyFont="1" applyBorder="1" applyAlignment="1">
      <alignment horizontal="center" vertical="top"/>
    </xf>
    <xf numFmtId="0" fontId="13" fillId="0" borderId="45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0" fontId="0" fillId="0" borderId="52" xfId="0" applyBorder="1" applyAlignment="1">
      <alignment vertical="top"/>
    </xf>
    <xf numFmtId="0" fontId="11" fillId="0" borderId="46" xfId="0" applyFont="1" applyBorder="1" applyAlignment="1">
      <alignment horizontal="center" vertical="top" wrapText="1"/>
    </xf>
    <xf numFmtId="0" fontId="11" fillId="0" borderId="45" xfId="0" applyFont="1" applyBorder="1" applyAlignment="1">
      <alignment vertical="top"/>
    </xf>
    <xf numFmtId="0" fontId="11" fillId="0" borderId="46" xfId="0" applyFont="1" applyBorder="1" applyAlignment="1">
      <alignment vertical="top"/>
    </xf>
    <xf numFmtId="0" fontId="11" fillId="0" borderId="52" xfId="0" applyFont="1" applyBorder="1" applyAlignment="1">
      <alignment vertical="top"/>
    </xf>
    <xf numFmtId="0" fontId="11" fillId="0" borderId="47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0" fontId="11" fillId="0" borderId="46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1" fillId="0" borderId="30" xfId="0" applyFont="1" applyBorder="1" applyAlignment="1">
      <alignment vertical="top"/>
    </xf>
    <xf numFmtId="0" fontId="11" fillId="0" borderId="39" xfId="0" applyFont="1" applyBorder="1" applyAlignment="1">
      <alignment vertical="top"/>
    </xf>
    <xf numFmtId="0" fontId="11" fillId="0" borderId="41" xfId="0" applyFont="1" applyBorder="1" applyAlignment="1">
      <alignment vertical="top"/>
    </xf>
    <xf numFmtId="0" fontId="11" fillId="0" borderId="42" xfId="0" applyFont="1" applyBorder="1" applyAlignment="1">
      <alignment vertical="top"/>
    </xf>
    <xf numFmtId="0" fontId="11" fillId="0" borderId="43" xfId="0" applyFont="1" applyBorder="1" applyAlignment="1">
      <alignment vertical="top"/>
    </xf>
    <xf numFmtId="0" fontId="11" fillId="0" borderId="39" xfId="0" applyFont="1" applyBorder="1" applyAlignment="1">
      <alignment vertical="top" wrapText="1"/>
    </xf>
    <xf numFmtId="0" fontId="0" fillId="0" borderId="41" xfId="0" applyBorder="1" applyAlignment="1">
      <alignment vertical="top"/>
    </xf>
    <xf numFmtId="0" fontId="11" fillId="0" borderId="30" xfId="0" applyFont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11" fillId="0" borderId="27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3" xfId="0" applyFont="1" applyBorder="1" applyAlignment="1">
      <alignment vertical="top"/>
    </xf>
    <xf numFmtId="0" fontId="11" fillId="0" borderId="31" xfId="0" applyFont="1" applyBorder="1" applyAlignment="1">
      <alignment vertical="top"/>
    </xf>
    <xf numFmtId="0" fontId="12" fillId="0" borderId="28" xfId="0" applyFont="1" applyBorder="1" applyAlignment="1">
      <alignment vertical="top" wrapText="1"/>
    </xf>
    <xf numFmtId="0" fontId="11" fillId="0" borderId="28" xfId="0" applyFont="1" applyBorder="1" applyAlignment="1">
      <alignment vertical="top"/>
    </xf>
    <xf numFmtId="0" fontId="11" fillId="0" borderId="48" xfId="0" applyFont="1" applyBorder="1" applyAlignment="1">
      <alignment vertical="top"/>
    </xf>
    <xf numFmtId="0" fontId="11" fillId="0" borderId="49" xfId="0" applyFont="1" applyBorder="1" applyAlignment="1">
      <alignment vertical="top"/>
    </xf>
    <xf numFmtId="0" fontId="11" fillId="0" borderId="50" xfId="0" applyFont="1" applyBorder="1" applyAlignment="1">
      <alignment vertical="top"/>
    </xf>
    <xf numFmtId="0" fontId="11" fillId="0" borderId="51" xfId="0" applyFont="1" applyBorder="1" applyAlignment="1">
      <alignment vertical="top"/>
    </xf>
    <xf numFmtId="0" fontId="11" fillId="0" borderId="48" xfId="0" applyFont="1" applyBorder="1" applyAlignment="1">
      <alignment vertical="top" wrapText="1"/>
    </xf>
    <xf numFmtId="0" fontId="0" fillId="0" borderId="49" xfId="0" applyBorder="1" applyAlignment="1">
      <alignment vertical="top"/>
    </xf>
    <xf numFmtId="0" fontId="11" fillId="0" borderId="28" xfId="0" applyFont="1" applyBorder="1" applyAlignment="1">
      <alignment vertical="top" wrapText="1"/>
    </xf>
    <xf numFmtId="0" fontId="1" fillId="0" borderId="39" xfId="0" applyFont="1" applyBorder="1" applyAlignment="1">
      <alignment vertical="top"/>
    </xf>
    <xf numFmtId="0" fontId="26" fillId="0" borderId="34" xfId="0" applyFont="1" applyBorder="1" applyAlignment="1">
      <alignment vertical="top"/>
    </xf>
    <xf numFmtId="0" fontId="26" fillId="0" borderId="48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3" fillId="0" borderId="34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top"/>
    </xf>
    <xf numFmtId="0" fontId="30" fillId="0" borderId="41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top"/>
    </xf>
    <xf numFmtId="0" fontId="8" fillId="0" borderId="45" xfId="0" applyFont="1" applyBorder="1" applyAlignment="1">
      <alignment horizontal="center" vertical="top"/>
    </xf>
    <xf numFmtId="0" fontId="8" fillId="0" borderId="46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1" fillId="0" borderId="54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14" fillId="0" borderId="35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6" fillId="0" borderId="40" xfId="0" applyFont="1" applyBorder="1" applyAlignment="1">
      <alignment horizontal="left" vertical="top" wrapText="1"/>
    </xf>
    <xf numFmtId="0" fontId="3" fillId="0" borderId="9" xfId="0" applyFont="1" applyBorder="1" applyAlignment="1">
      <alignment wrapText="1"/>
    </xf>
    <xf numFmtId="49" fontId="17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2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/>
    <xf numFmtId="0" fontId="12" fillId="6" borderId="30" xfId="0" applyFont="1" applyFill="1" applyBorder="1" applyAlignment="1">
      <alignment horizontal="center" vertical="top"/>
    </xf>
    <xf numFmtId="0" fontId="1" fillId="0" borderId="53" xfId="0" applyFont="1" applyBorder="1" applyAlignment="1">
      <alignment horizontal="center" vertical="top"/>
    </xf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8" xfId="0" applyFont="1" applyBorder="1" applyAlignment="1">
      <alignment horizontal="justify" vertical="top"/>
    </xf>
    <xf numFmtId="0" fontId="4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28" fillId="0" borderId="1" xfId="0" applyFont="1" applyBorder="1" applyAlignment="1">
      <alignment horizontal="justify" vertical="top"/>
    </xf>
    <xf numFmtId="0" fontId="12" fillId="0" borderId="8" xfId="0" applyFont="1" applyBorder="1" applyAlignment="1">
      <alignment horizontal="justify" wrapText="1"/>
    </xf>
    <xf numFmtId="0" fontId="27" fillId="0" borderId="1" xfId="0" applyFont="1" applyBorder="1" applyAlignment="1"/>
    <xf numFmtId="0" fontId="14" fillId="0" borderId="8" xfId="0" applyFont="1" applyBorder="1" applyAlignment="1">
      <alignment horizontal="justify" wrapText="1"/>
    </xf>
    <xf numFmtId="0" fontId="27" fillId="0" borderId="1" xfId="0" applyFont="1" applyBorder="1"/>
    <xf numFmtId="0" fontId="14" fillId="0" borderId="8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28" fillId="0" borderId="1" xfId="0" applyFont="1" applyBorder="1" applyAlignment="1"/>
    <xf numFmtId="0" fontId="11" fillId="0" borderId="27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" fillId="0" borderId="26" xfId="0" applyFont="1" applyBorder="1" applyAlignment="1">
      <alignment horizontal="center" vertical="top"/>
    </xf>
    <xf numFmtId="0" fontId="13" fillId="0" borderId="32" xfId="0" applyFont="1" applyBorder="1" applyAlignment="1">
      <alignment horizontal="center" vertical="top"/>
    </xf>
    <xf numFmtId="0" fontId="13" fillId="0" borderId="61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3" fillId="0" borderId="26" xfId="0" applyFont="1" applyBorder="1" applyAlignment="1">
      <alignment horizontal="center" vertical="top"/>
    </xf>
    <xf numFmtId="0" fontId="11" fillId="0" borderId="26" xfId="0" applyFont="1" applyBorder="1" applyAlignment="1">
      <alignment horizontal="center" vertical="top"/>
    </xf>
    <xf numFmtId="0" fontId="11" fillId="0" borderId="32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0" fontId="11" fillId="0" borderId="61" xfId="0" applyFont="1" applyBorder="1" applyAlignment="1">
      <alignment horizontal="center" vertical="top"/>
    </xf>
    <xf numFmtId="0" fontId="11" fillId="0" borderId="9" xfId="0" applyFont="1" applyBorder="1" applyAlignment="1">
      <alignment vertical="top"/>
    </xf>
    <xf numFmtId="0" fontId="11" fillId="0" borderId="26" xfId="0" applyFont="1" applyBorder="1" applyAlignment="1">
      <alignment vertical="top"/>
    </xf>
    <xf numFmtId="0" fontId="11" fillId="0" borderId="32" xfId="0" applyFont="1" applyBorder="1" applyAlignment="1">
      <alignment vertical="top"/>
    </xf>
    <xf numFmtId="0" fontId="11" fillId="0" borderId="61" xfId="0" applyFont="1" applyBorder="1" applyAlignment="1">
      <alignment vertical="top"/>
    </xf>
    <xf numFmtId="0" fontId="1" fillId="0" borderId="9" xfId="0" applyFont="1" applyBorder="1" applyAlignment="1">
      <alignment horizontal="center"/>
    </xf>
    <xf numFmtId="0" fontId="1" fillId="0" borderId="62" xfId="0" applyFont="1" applyBorder="1" applyAlignment="1">
      <alignment horizontal="center" vertical="top"/>
    </xf>
    <xf numFmtId="0" fontId="13" fillId="0" borderId="35" xfId="0" applyFont="1" applyBorder="1" applyAlignment="1">
      <alignment horizontal="center" vertical="top"/>
    </xf>
    <xf numFmtId="0" fontId="13" fillId="0" borderId="37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3" fillId="0" borderId="40" xfId="0" applyFont="1" applyBorder="1" applyAlignment="1">
      <alignment horizontal="center" vertical="top"/>
    </xf>
    <xf numFmtId="0" fontId="11" fillId="0" borderId="40" xfId="0" applyFont="1" applyBorder="1" applyAlignment="1">
      <alignment horizontal="center" vertical="top"/>
    </xf>
    <xf numFmtId="0" fontId="11" fillId="0" borderId="35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11" fillId="0" borderId="51" xfId="0" applyFont="1" applyBorder="1" applyAlignment="1">
      <alignment horizontal="center" vertical="top"/>
    </xf>
    <xf numFmtId="0" fontId="11" fillId="0" borderId="63" xfId="0" applyFont="1" applyBorder="1" applyAlignment="1">
      <alignment horizontal="center" vertical="top"/>
    </xf>
    <xf numFmtId="0" fontId="11" fillId="0" borderId="64" xfId="0" applyFont="1" applyBorder="1" applyAlignment="1">
      <alignment horizontal="center" vertical="top"/>
    </xf>
    <xf numFmtId="0" fontId="13" fillId="0" borderId="64" xfId="0" applyFont="1" applyBorder="1" applyAlignment="1">
      <alignment horizontal="center" vertical="top"/>
    </xf>
    <xf numFmtId="0" fontId="13" fillId="0" borderId="65" xfId="0" applyFont="1" applyBorder="1" applyAlignment="1">
      <alignment horizontal="center" vertical="top"/>
    </xf>
    <xf numFmtId="0" fontId="8" fillId="0" borderId="35" xfId="0" applyFont="1" applyBorder="1" applyAlignment="1">
      <alignment horizontal="center" vertical="top"/>
    </xf>
    <xf numFmtId="0" fontId="11" fillId="0" borderId="37" xfId="0" applyFont="1" applyBorder="1" applyAlignment="1">
      <alignment horizontal="center" vertical="top"/>
    </xf>
    <xf numFmtId="0" fontId="11" fillId="0" borderId="5" xfId="0" applyFont="1" applyBorder="1" applyAlignment="1">
      <alignment vertical="top"/>
    </xf>
    <xf numFmtId="0" fontId="11" fillId="0" borderId="40" xfId="0" applyFont="1" applyBorder="1" applyAlignment="1">
      <alignment vertical="top"/>
    </xf>
    <xf numFmtId="0" fontId="11" fillId="0" borderId="35" xfId="0" applyFont="1" applyBorder="1" applyAlignment="1">
      <alignment vertical="top"/>
    </xf>
    <xf numFmtId="0" fontId="11" fillId="0" borderId="66" xfId="0" applyFont="1" applyBorder="1" applyAlignment="1">
      <alignment vertical="top"/>
    </xf>
    <xf numFmtId="0" fontId="4" fillId="0" borderId="3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/>
    </xf>
    <xf numFmtId="0" fontId="14" fillId="0" borderId="6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4" fillId="0" borderId="41" xfId="0" applyFont="1" applyFill="1" applyBorder="1" applyAlignment="1">
      <alignment horizontal="center" wrapText="1"/>
    </xf>
    <xf numFmtId="0" fontId="13" fillId="0" borderId="29" xfId="0" applyFont="1" applyFill="1" applyBorder="1" applyAlignment="1">
      <alignment horizontal="center"/>
    </xf>
    <xf numFmtId="0" fontId="14" fillId="0" borderId="67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 wrapText="1"/>
    </xf>
    <xf numFmtId="0" fontId="14" fillId="0" borderId="41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/>
    </xf>
    <xf numFmtId="0" fontId="14" fillId="0" borderId="68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2" fillId="0" borderId="1" xfId="0" applyFont="1" applyBorder="1"/>
    <xf numFmtId="0" fontId="33" fillId="0" borderId="8" xfId="0" applyFont="1" applyBorder="1" applyAlignment="1">
      <alignment horizontal="justify" wrapText="1"/>
    </xf>
    <xf numFmtId="0" fontId="34" fillId="0" borderId="27" xfId="0" applyFont="1" applyBorder="1" applyAlignment="1">
      <alignment horizontal="center"/>
    </xf>
    <xf numFmtId="0" fontId="33" fillId="0" borderId="28" xfId="0" applyFont="1" applyFill="1" applyBorder="1" applyAlignment="1">
      <alignment horizontal="center"/>
    </xf>
    <xf numFmtId="0" fontId="33" fillId="0" borderId="61" xfId="0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5" fillId="0" borderId="34" xfId="0" applyFont="1" applyBorder="1" applyAlignment="1">
      <alignment horizontal="center"/>
    </xf>
    <xf numFmtId="0" fontId="31" fillId="0" borderId="0" xfId="0" applyFont="1"/>
    <xf numFmtId="0" fontId="33" fillId="0" borderId="8" xfId="0" applyFont="1" applyBorder="1" applyAlignment="1">
      <alignment wrapText="1"/>
    </xf>
    <xf numFmtId="0" fontId="33" fillId="0" borderId="27" xfId="0" applyFont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3" fillId="0" borderId="41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 wrapText="1"/>
    </xf>
    <xf numFmtId="0" fontId="12" fillId="0" borderId="49" xfId="0" applyFont="1" applyFill="1" applyBorder="1" applyAlignment="1">
      <alignment horizontal="center" wrapText="1"/>
    </xf>
    <xf numFmtId="0" fontId="14" fillId="0" borderId="49" xfId="0" applyFont="1" applyFill="1" applyBorder="1" applyAlignment="1">
      <alignment horizontal="center"/>
    </xf>
    <xf numFmtId="0" fontId="14" fillId="0" borderId="67" xfId="0" applyFont="1" applyFill="1" applyBorder="1" applyAlignment="1">
      <alignment horizontal="center" wrapText="1"/>
    </xf>
    <xf numFmtId="0" fontId="12" fillId="0" borderId="67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17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2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17" xfId="0" applyFont="1" applyBorder="1" applyAlignment="1">
      <alignment horizontal="center" textRotation="90" wrapText="1"/>
    </xf>
    <xf numFmtId="0" fontId="4" fillId="0" borderId="16" xfId="0" applyFont="1" applyBorder="1" applyAlignment="1">
      <alignment horizontal="center" textRotation="90" wrapText="1"/>
    </xf>
    <xf numFmtId="0" fontId="13" fillId="0" borderId="51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1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4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 textRotation="90" wrapText="1"/>
    </xf>
    <xf numFmtId="0" fontId="7" fillId="2" borderId="3" xfId="0" applyFont="1" applyFill="1" applyBorder="1" applyAlignment="1">
      <alignment horizontal="left" textRotation="90" wrapText="1"/>
    </xf>
    <xf numFmtId="0" fontId="7" fillId="2" borderId="4" xfId="0" applyFont="1" applyFill="1" applyBorder="1" applyAlignment="1">
      <alignment horizontal="left" textRotation="90" wrapText="1"/>
    </xf>
    <xf numFmtId="0" fontId="4" fillId="0" borderId="3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7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27" xfId="0" applyNumberFormat="1" applyFont="1" applyFill="1" applyBorder="1" applyAlignment="1" applyProtection="1">
      <alignment horizontal="center" vertical="center" shrinkToFit="1"/>
      <protection locked="0"/>
    </xf>
    <xf numFmtId="49" fontId="17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2" fontId="25" fillId="0" borderId="14" xfId="0" applyNumberFormat="1" applyFont="1" applyBorder="1" applyAlignment="1">
      <alignment horizontal="center" vertical="center"/>
    </xf>
    <xf numFmtId="12" fontId="25" fillId="0" borderId="15" xfId="0" applyNumberFormat="1" applyFont="1" applyBorder="1" applyAlignment="1">
      <alignment horizontal="center" vertical="center"/>
    </xf>
    <xf numFmtId="12" fontId="25" fillId="0" borderId="6" xfId="0" applyNumberFormat="1" applyFont="1" applyBorder="1" applyAlignment="1">
      <alignment horizontal="center" vertical="center"/>
    </xf>
    <xf numFmtId="12" fontId="25" fillId="0" borderId="12" xfId="0" applyNumberFormat="1" applyFont="1" applyBorder="1" applyAlignment="1">
      <alignment horizontal="center" vertical="center"/>
    </xf>
    <xf numFmtId="12" fontId="25" fillId="0" borderId="10" xfId="0" applyNumberFormat="1" applyFont="1" applyBorder="1" applyAlignment="1">
      <alignment horizontal="center" vertical="center"/>
    </xf>
    <xf numFmtId="12" fontId="25" fillId="0" borderId="8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49" fontId="17" fillId="3" borderId="27" xfId="0" applyNumberFormat="1" applyFont="1" applyFill="1" applyBorder="1" applyAlignment="1" applyProtection="1">
      <alignment horizontal="center" vertical="center" textRotation="90" shrinkToFit="1"/>
      <protection locked="0"/>
    </xf>
    <xf numFmtId="0" fontId="21" fillId="0" borderId="26" xfId="0" applyFont="1" applyBorder="1" applyAlignment="1">
      <alignment horizontal="left"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opLeftCell="A13" workbookViewId="0">
      <selection activeCell="L34" sqref="L34"/>
    </sheetView>
  </sheetViews>
  <sheetFormatPr defaultRowHeight="15"/>
  <cols>
    <col min="1" max="1" width="9" customWidth="1"/>
    <col min="8" max="8" width="9.85546875" customWidth="1"/>
  </cols>
  <sheetData>
    <row r="1" spans="1:21" ht="18.75">
      <c r="A1" s="2"/>
      <c r="B1" s="2"/>
      <c r="C1" s="2"/>
      <c r="D1" s="326" t="s">
        <v>302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</row>
    <row r="2" spans="1:21" ht="18.75">
      <c r="A2" s="2"/>
      <c r="B2" s="2"/>
      <c r="C2" s="2"/>
      <c r="D2" s="326" t="s">
        <v>303</v>
      </c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</row>
    <row r="3" spans="1:21" ht="18.75">
      <c r="A3" s="2"/>
      <c r="B3" s="2"/>
      <c r="C3" s="2"/>
      <c r="D3" s="2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ht="18.75">
      <c r="A4" s="2" t="s">
        <v>44</v>
      </c>
      <c r="B4" s="2"/>
      <c r="C4" s="2"/>
      <c r="D4" s="2"/>
      <c r="E4" s="2"/>
      <c r="F4" s="2"/>
      <c r="G4" s="2"/>
      <c r="H4" s="2"/>
      <c r="I4" s="2"/>
      <c r="J4" s="2"/>
      <c r="K4" s="2"/>
      <c r="Q4" s="2" t="s">
        <v>45</v>
      </c>
      <c r="R4" s="2"/>
      <c r="S4" s="2"/>
      <c r="T4" s="2"/>
      <c r="U4" s="2"/>
    </row>
    <row r="5" spans="1:21" ht="18.75">
      <c r="A5" s="2" t="s">
        <v>304</v>
      </c>
      <c r="B5" s="2"/>
      <c r="C5" s="2"/>
      <c r="D5" s="2"/>
      <c r="E5" s="2"/>
      <c r="F5" s="2"/>
      <c r="G5" s="2"/>
      <c r="H5" s="2"/>
      <c r="I5" s="2"/>
      <c r="J5" s="2"/>
      <c r="K5" s="2"/>
      <c r="Q5" s="2" t="s">
        <v>305</v>
      </c>
      <c r="R5" s="2"/>
      <c r="S5" s="2"/>
      <c r="T5" s="2"/>
      <c r="U5" s="2"/>
    </row>
    <row r="6" spans="1:21" ht="18.75">
      <c r="A6" s="2" t="s">
        <v>306</v>
      </c>
      <c r="B6" s="2"/>
      <c r="C6" s="2"/>
      <c r="D6" s="2"/>
      <c r="E6" s="2"/>
      <c r="F6" s="2"/>
      <c r="G6" s="2"/>
      <c r="H6" s="2"/>
      <c r="I6" s="2"/>
      <c r="J6" s="2"/>
      <c r="K6" s="2"/>
      <c r="Q6" s="2" t="s">
        <v>46</v>
      </c>
      <c r="R6" s="2"/>
      <c r="S6" s="2"/>
      <c r="T6" s="2"/>
      <c r="U6" s="2"/>
    </row>
    <row r="7" spans="1:21" ht="18.7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Q7" s="2" t="s">
        <v>47</v>
      </c>
      <c r="R7" s="2"/>
      <c r="S7" s="2"/>
      <c r="T7" s="2"/>
      <c r="U7" s="2"/>
    </row>
    <row r="8" spans="1:21" ht="18.75">
      <c r="A8" s="2" t="s">
        <v>44</v>
      </c>
      <c r="B8" s="2"/>
      <c r="C8" s="2"/>
      <c r="D8" s="2"/>
      <c r="E8" s="2"/>
      <c r="F8" s="2"/>
      <c r="G8" s="2"/>
      <c r="H8" s="2"/>
      <c r="I8" s="2"/>
      <c r="J8" s="2"/>
      <c r="K8" s="2"/>
      <c r="Q8" s="2"/>
      <c r="R8" s="2"/>
      <c r="S8" s="2"/>
      <c r="T8" s="2"/>
      <c r="U8" s="2"/>
    </row>
    <row r="9" spans="1:21" ht="18.75">
      <c r="A9" s="2" t="s">
        <v>307</v>
      </c>
      <c r="B9" s="2"/>
      <c r="C9" s="2"/>
      <c r="D9" s="2"/>
      <c r="E9" s="2"/>
      <c r="F9" s="2"/>
      <c r="G9" s="2"/>
      <c r="H9" s="2"/>
      <c r="I9" s="2"/>
      <c r="J9" s="2"/>
      <c r="K9" s="2"/>
      <c r="Q9" s="2" t="s">
        <v>55</v>
      </c>
      <c r="R9" s="2"/>
      <c r="S9" s="2"/>
      <c r="T9" s="2"/>
      <c r="U9" s="2"/>
    </row>
    <row r="10" spans="1:21" ht="18.75">
      <c r="A10" s="2" t="s">
        <v>306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1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1" ht="18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1" ht="18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1" ht="20.25">
      <c r="A14" s="2"/>
      <c r="B14" s="2"/>
      <c r="C14" s="2"/>
      <c r="D14" s="2"/>
      <c r="F14" s="328" t="s">
        <v>48</v>
      </c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2"/>
    </row>
    <row r="15" spans="1:21" ht="20.25">
      <c r="A15" s="2"/>
      <c r="B15" s="2"/>
      <c r="C15" s="2"/>
      <c r="D15" s="2"/>
      <c r="I15" s="2"/>
      <c r="J15" s="2"/>
      <c r="K15" s="3" t="s">
        <v>50</v>
      </c>
      <c r="L15" s="5"/>
      <c r="M15" s="2"/>
      <c r="Q15" s="2"/>
      <c r="R15" s="2"/>
    </row>
    <row r="16" spans="1:21" ht="20.25">
      <c r="A16" s="2"/>
      <c r="B16" s="2"/>
      <c r="C16" s="2"/>
      <c r="D16" s="2"/>
      <c r="I16" s="2"/>
      <c r="J16" s="2"/>
      <c r="K16" s="3" t="s">
        <v>51</v>
      </c>
      <c r="L16" s="5"/>
      <c r="M16" s="2"/>
      <c r="Q16" s="2"/>
      <c r="R16" s="2"/>
    </row>
    <row r="17" spans="1:18" ht="18.75">
      <c r="A17" s="2"/>
      <c r="B17" s="2"/>
      <c r="C17" s="2"/>
      <c r="D17" s="2"/>
      <c r="E17" s="326" t="s">
        <v>233</v>
      </c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2"/>
    </row>
    <row r="18" spans="1:18" ht="18.75">
      <c r="A18" s="2"/>
      <c r="B18" s="2"/>
      <c r="C18" s="2"/>
      <c r="D18" s="2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2"/>
    </row>
    <row r="19" spans="1:18" ht="18.75">
      <c r="A19" s="2"/>
      <c r="B19" s="2"/>
      <c r="C19" s="2"/>
      <c r="D19" s="2"/>
      <c r="H19" s="2"/>
      <c r="I19" s="2"/>
      <c r="J19" s="2"/>
      <c r="K19" s="2"/>
      <c r="L19" s="2"/>
      <c r="M19" s="2"/>
      <c r="Q19" s="2"/>
      <c r="R19" s="2"/>
    </row>
    <row r="20" spans="1:18" ht="18.75">
      <c r="A20" s="2"/>
      <c r="B20" s="2"/>
      <c r="C20" s="2"/>
      <c r="D20" s="2"/>
      <c r="H20" s="2"/>
      <c r="R20" s="2"/>
    </row>
    <row r="21" spans="1:18" ht="18.75">
      <c r="A21" s="2"/>
      <c r="B21" s="2"/>
      <c r="C21" s="2"/>
      <c r="D21" s="2"/>
      <c r="H21" s="2" t="s">
        <v>234</v>
      </c>
      <c r="I21" s="2"/>
      <c r="J21" s="2"/>
      <c r="K21" s="2"/>
      <c r="L21" s="2"/>
      <c r="M21" s="2"/>
    </row>
    <row r="22" spans="1:18" ht="18.75">
      <c r="A22" s="2"/>
      <c r="B22" s="2"/>
      <c r="C22" s="2"/>
      <c r="D22" s="2"/>
      <c r="H22" s="2" t="s">
        <v>52</v>
      </c>
      <c r="I22" s="2"/>
      <c r="J22" s="2"/>
      <c r="K22" s="2"/>
      <c r="L22" s="2"/>
      <c r="M22" s="2"/>
    </row>
    <row r="23" spans="1:18" ht="18.75">
      <c r="A23" s="2"/>
      <c r="B23" s="2"/>
      <c r="C23" s="2"/>
      <c r="D23" s="2"/>
      <c r="H23" s="2" t="s">
        <v>378</v>
      </c>
      <c r="I23" s="2"/>
      <c r="J23" s="2"/>
      <c r="K23" s="2"/>
      <c r="L23" s="2"/>
      <c r="M23" s="2"/>
      <c r="R23" s="2"/>
    </row>
    <row r="24" spans="1:18" ht="18.75">
      <c r="A24" s="2"/>
      <c r="B24" s="2"/>
      <c r="C24" s="2"/>
      <c r="D24" s="2"/>
      <c r="H24" s="2" t="s">
        <v>49</v>
      </c>
      <c r="I24" s="199" t="s">
        <v>379</v>
      </c>
      <c r="J24" s="4"/>
      <c r="K24" s="4"/>
      <c r="L24" s="4"/>
      <c r="M24" s="2"/>
      <c r="R24" s="2"/>
    </row>
    <row r="25" spans="1:18" ht="18.75">
      <c r="A25" s="2"/>
      <c r="B25" s="2"/>
      <c r="C25" s="2"/>
      <c r="D25" s="2"/>
      <c r="H25" s="2" t="s">
        <v>54</v>
      </c>
      <c r="I25" s="2"/>
      <c r="J25" s="2"/>
      <c r="K25" s="2"/>
      <c r="L25" s="2"/>
      <c r="M25" s="2"/>
      <c r="Q25" s="2"/>
      <c r="R25" s="2"/>
    </row>
    <row r="26" spans="1:18" ht="18.75">
      <c r="A26" s="2"/>
      <c r="B26" s="2"/>
      <c r="C26" s="2"/>
      <c r="D26" s="2"/>
      <c r="Q26" s="2"/>
      <c r="R26" s="2"/>
    </row>
    <row r="27" spans="1:18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8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8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mergeCells count="5">
    <mergeCell ref="D1:T1"/>
    <mergeCell ref="D2:T2"/>
    <mergeCell ref="E17:Q17"/>
    <mergeCell ref="E18:Q18"/>
    <mergeCell ref="F14:Q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11"/>
  <sheetViews>
    <sheetView zoomScale="70" zoomScaleNormal="70" zoomScaleSheetLayoutView="71" workbookViewId="0">
      <selection activeCell="T19" sqref="T19"/>
    </sheetView>
  </sheetViews>
  <sheetFormatPr defaultRowHeight="15"/>
  <cols>
    <col min="1" max="1" width="12.5703125" customWidth="1"/>
    <col min="2" max="2" width="55.42578125" customWidth="1"/>
    <col min="3" max="3" width="8.28515625" customWidth="1"/>
    <col min="4" max="4" width="9" customWidth="1"/>
    <col min="7" max="12" width="9.28515625" bestFit="1" customWidth="1"/>
    <col min="13" max="15" width="9.28515625" customWidth="1"/>
  </cols>
  <sheetData>
    <row r="1" spans="1:29" ht="42" customHeight="1" thickBot="1">
      <c r="A1" s="373" t="s">
        <v>0</v>
      </c>
      <c r="B1" s="373" t="s">
        <v>1</v>
      </c>
      <c r="C1" s="376" t="s">
        <v>35</v>
      </c>
      <c r="D1" s="377"/>
      <c r="E1" s="378"/>
      <c r="F1" s="369" t="s">
        <v>36</v>
      </c>
      <c r="G1" s="350" t="s">
        <v>37</v>
      </c>
      <c r="H1" s="351"/>
      <c r="I1" s="351"/>
      <c r="J1" s="351"/>
      <c r="K1" s="351"/>
      <c r="L1" s="352"/>
      <c r="M1" s="329" t="s">
        <v>2</v>
      </c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1"/>
    </row>
    <row r="2" spans="1:29" ht="21.75" customHeight="1" thickTop="1" thickBot="1">
      <c r="A2" s="374"/>
      <c r="B2" s="374"/>
      <c r="C2" s="379" t="s">
        <v>87</v>
      </c>
      <c r="D2" s="379" t="s">
        <v>88</v>
      </c>
      <c r="E2" s="379" t="s">
        <v>89</v>
      </c>
      <c r="F2" s="370"/>
      <c r="G2" s="369" t="s">
        <v>38</v>
      </c>
      <c r="H2" s="334" t="s">
        <v>91</v>
      </c>
      <c r="I2" s="334" t="s">
        <v>6</v>
      </c>
      <c r="J2" s="334" t="s">
        <v>89</v>
      </c>
      <c r="K2" s="334" t="s">
        <v>93</v>
      </c>
      <c r="L2" s="334" t="s">
        <v>92</v>
      </c>
      <c r="M2" s="353" t="s">
        <v>3</v>
      </c>
      <c r="N2" s="353"/>
      <c r="O2" s="354"/>
      <c r="P2" s="353" t="s">
        <v>4</v>
      </c>
      <c r="Q2" s="353"/>
      <c r="R2" s="354"/>
      <c r="S2" s="368" t="s">
        <v>5</v>
      </c>
      <c r="T2" s="353"/>
      <c r="U2" s="354"/>
      <c r="V2" s="368" t="s">
        <v>298</v>
      </c>
      <c r="W2" s="353"/>
      <c r="X2" s="353"/>
      <c r="Y2" s="368" t="s">
        <v>377</v>
      </c>
      <c r="Z2" s="353"/>
      <c r="AA2" s="382"/>
    </row>
    <row r="3" spans="1:29" ht="6" customHeight="1">
      <c r="A3" s="374"/>
      <c r="B3" s="374"/>
      <c r="C3" s="380"/>
      <c r="D3" s="380"/>
      <c r="E3" s="380"/>
      <c r="F3" s="370"/>
      <c r="G3" s="370"/>
      <c r="H3" s="372"/>
      <c r="I3" s="372"/>
      <c r="J3" s="372"/>
      <c r="K3" s="372"/>
      <c r="L3" s="372"/>
      <c r="M3" s="332" t="s">
        <v>101</v>
      </c>
      <c r="N3" s="334" t="s">
        <v>92</v>
      </c>
      <c r="O3" s="336" t="s">
        <v>39</v>
      </c>
      <c r="P3" s="332" t="s">
        <v>101</v>
      </c>
      <c r="Q3" s="334" t="s">
        <v>92</v>
      </c>
      <c r="R3" s="336" t="s">
        <v>39</v>
      </c>
      <c r="S3" s="332" t="s">
        <v>101</v>
      </c>
      <c r="T3" s="334" t="s">
        <v>92</v>
      </c>
      <c r="U3" s="336" t="s">
        <v>39</v>
      </c>
      <c r="V3" s="332" t="s">
        <v>101</v>
      </c>
      <c r="W3" s="334" t="s">
        <v>102</v>
      </c>
      <c r="X3" s="334" t="s">
        <v>39</v>
      </c>
      <c r="Y3" s="332" t="s">
        <v>101</v>
      </c>
      <c r="Z3" s="334" t="s">
        <v>102</v>
      </c>
      <c r="AA3" s="334" t="s">
        <v>39</v>
      </c>
    </row>
    <row r="4" spans="1:29" ht="85.5" customHeight="1" thickBot="1">
      <c r="A4" s="375"/>
      <c r="B4" s="375"/>
      <c r="C4" s="381"/>
      <c r="D4" s="381"/>
      <c r="E4" s="381"/>
      <c r="F4" s="371"/>
      <c r="G4" s="371"/>
      <c r="H4" s="335"/>
      <c r="I4" s="335"/>
      <c r="J4" s="335"/>
      <c r="K4" s="335"/>
      <c r="L4" s="335"/>
      <c r="M4" s="333"/>
      <c r="N4" s="335"/>
      <c r="O4" s="337"/>
      <c r="P4" s="333"/>
      <c r="Q4" s="335"/>
      <c r="R4" s="337"/>
      <c r="S4" s="333"/>
      <c r="T4" s="335"/>
      <c r="U4" s="337"/>
      <c r="V4" s="333"/>
      <c r="W4" s="335"/>
      <c r="X4" s="335"/>
      <c r="Y4" s="333"/>
      <c r="Z4" s="335"/>
      <c r="AA4" s="335"/>
    </row>
    <row r="5" spans="1:29" ht="15.75" thickBot="1">
      <c r="A5" s="202">
        <v>1</v>
      </c>
      <c r="B5" s="203">
        <v>2</v>
      </c>
      <c r="C5" s="204">
        <v>3</v>
      </c>
      <c r="D5" s="205">
        <v>4</v>
      </c>
      <c r="E5" s="203">
        <v>5</v>
      </c>
      <c r="F5" s="203">
        <v>6</v>
      </c>
      <c r="G5" s="204">
        <v>7</v>
      </c>
      <c r="H5" s="203">
        <v>8</v>
      </c>
      <c r="I5" s="204">
        <v>9</v>
      </c>
      <c r="J5" s="205">
        <v>10</v>
      </c>
      <c r="K5" s="203">
        <v>11</v>
      </c>
      <c r="L5" s="203">
        <v>12</v>
      </c>
      <c r="M5" s="204">
        <v>13</v>
      </c>
      <c r="N5" s="205">
        <v>14</v>
      </c>
      <c r="O5" s="266">
        <v>15</v>
      </c>
      <c r="P5" s="1">
        <v>16</v>
      </c>
      <c r="Q5" s="1">
        <v>17</v>
      </c>
      <c r="R5" s="1">
        <v>18</v>
      </c>
      <c r="S5" s="1">
        <v>19</v>
      </c>
      <c r="T5" s="1">
        <v>20</v>
      </c>
      <c r="U5" s="1">
        <v>21</v>
      </c>
      <c r="V5" s="1">
        <v>22</v>
      </c>
      <c r="W5" s="1">
        <v>23</v>
      </c>
      <c r="X5" s="301">
        <v>24</v>
      </c>
      <c r="Y5" s="302">
        <v>25</v>
      </c>
      <c r="Z5" s="302">
        <v>26</v>
      </c>
      <c r="AA5" s="302">
        <v>27</v>
      </c>
    </row>
    <row r="6" spans="1:29" ht="15.75" thickBot="1">
      <c r="A6" s="1"/>
      <c r="B6" s="1"/>
      <c r="C6" s="1"/>
      <c r="D6" s="1"/>
      <c r="E6" s="1"/>
      <c r="F6" s="1"/>
      <c r="G6" s="1">
        <v>5940</v>
      </c>
      <c r="H6" s="1"/>
      <c r="I6" s="1"/>
      <c r="J6" s="1"/>
      <c r="K6" s="1"/>
      <c r="L6" s="1"/>
      <c r="M6" s="1">
        <v>160</v>
      </c>
      <c r="N6" s="1"/>
      <c r="O6" s="1"/>
      <c r="P6" s="323">
        <v>106</v>
      </c>
      <c r="Q6" s="323">
        <v>54</v>
      </c>
      <c r="R6" s="323">
        <v>144</v>
      </c>
      <c r="S6" s="323">
        <v>92</v>
      </c>
      <c r="T6" s="323">
        <v>86</v>
      </c>
      <c r="U6" s="323">
        <v>72</v>
      </c>
      <c r="V6" s="323">
        <v>124</v>
      </c>
      <c r="W6" s="323">
        <v>60</v>
      </c>
      <c r="X6" s="323">
        <v>180</v>
      </c>
      <c r="Y6" s="176">
        <v>82</v>
      </c>
      <c r="Z6" s="176">
        <v>78</v>
      </c>
      <c r="AA6" s="176">
        <v>504</v>
      </c>
    </row>
    <row r="7" spans="1:29" ht="38.25" thickBot="1">
      <c r="A7" s="295"/>
      <c r="B7" s="218" t="s">
        <v>332</v>
      </c>
      <c r="C7" s="296"/>
      <c r="D7" s="296"/>
      <c r="E7" s="296"/>
      <c r="F7" s="296"/>
      <c r="G7" s="297">
        <f>SUM(G8,G11,G13,G17,G20,G23,G27)</f>
        <v>1476</v>
      </c>
      <c r="H7" s="269">
        <f>SUM(H8,H11,H13,H17,H20,H23,H27)</f>
        <v>160</v>
      </c>
      <c r="I7" s="298">
        <f>SUM(I8,I11,I13,I17,I20,I23,I27)</f>
        <v>1316</v>
      </c>
      <c r="J7" s="296"/>
      <c r="K7" s="296"/>
      <c r="L7" s="296"/>
      <c r="M7" s="317">
        <v>160</v>
      </c>
      <c r="N7" s="296"/>
      <c r="O7" s="299"/>
      <c r="P7" s="300"/>
      <c r="Q7" s="296"/>
      <c r="R7" s="299"/>
      <c r="S7" s="300"/>
      <c r="T7" s="296"/>
      <c r="U7" s="299"/>
      <c r="V7" s="300"/>
      <c r="W7" s="296"/>
      <c r="X7" s="299"/>
      <c r="Y7" s="300"/>
      <c r="Z7" s="296"/>
      <c r="AA7" s="268"/>
    </row>
    <row r="8" spans="1:29" ht="19.5" thickBot="1">
      <c r="A8" s="219" t="s">
        <v>333</v>
      </c>
      <c r="B8" s="220" t="s">
        <v>334</v>
      </c>
      <c r="C8" s="227"/>
      <c r="D8" s="227"/>
      <c r="E8" s="217"/>
      <c r="F8" s="217"/>
      <c r="G8" s="270">
        <f>SUM(G9:G10)</f>
        <v>216</v>
      </c>
      <c r="H8" s="271">
        <v>22</v>
      </c>
      <c r="I8" s="270">
        <f>SUM(I9:I10)</f>
        <v>194</v>
      </c>
      <c r="J8" s="217"/>
      <c r="K8" s="217"/>
      <c r="L8" s="217"/>
      <c r="M8" s="318">
        <v>22</v>
      </c>
      <c r="N8" s="217"/>
      <c r="O8" s="267"/>
      <c r="P8" s="265"/>
      <c r="Q8" s="217"/>
      <c r="R8" s="267"/>
      <c r="S8" s="265"/>
      <c r="T8" s="217"/>
      <c r="U8" s="267"/>
      <c r="V8" s="265"/>
      <c r="W8" s="217"/>
      <c r="X8" s="267"/>
      <c r="Y8" s="265"/>
      <c r="Z8" s="217"/>
      <c r="AA8" s="268"/>
    </row>
    <row r="9" spans="1:29" ht="19.5" thickBot="1">
      <c r="A9" s="221" t="s">
        <v>335</v>
      </c>
      <c r="B9" s="222" t="s">
        <v>336</v>
      </c>
      <c r="C9" s="338" t="s">
        <v>206</v>
      </c>
      <c r="D9" s="340" t="s">
        <v>373</v>
      </c>
      <c r="E9" s="217"/>
      <c r="F9" s="217"/>
      <c r="G9" s="272">
        <v>72</v>
      </c>
      <c r="H9" s="273">
        <v>10</v>
      </c>
      <c r="I9" s="272">
        <v>62</v>
      </c>
      <c r="J9" s="217"/>
      <c r="K9" s="217"/>
      <c r="L9" s="217"/>
      <c r="M9" s="277">
        <v>10</v>
      </c>
      <c r="N9" s="217"/>
      <c r="O9" s="267"/>
      <c r="P9" s="265"/>
      <c r="Q9" s="217"/>
      <c r="R9" s="267"/>
      <c r="S9" s="265"/>
      <c r="T9" s="217"/>
      <c r="U9" s="267"/>
      <c r="V9" s="265"/>
      <c r="W9" s="217"/>
      <c r="X9" s="267"/>
      <c r="Y9" s="265"/>
      <c r="Z9" s="217"/>
      <c r="AA9" s="268"/>
    </row>
    <row r="10" spans="1:29" s="312" customFormat="1" ht="19.5" thickBot="1">
      <c r="A10" s="303" t="s">
        <v>337</v>
      </c>
      <c r="B10" s="304" t="s">
        <v>338</v>
      </c>
      <c r="C10" s="339"/>
      <c r="D10" s="341"/>
      <c r="E10" s="305"/>
      <c r="F10" s="305"/>
      <c r="G10" s="306">
        <v>144</v>
      </c>
      <c r="H10" s="307">
        <v>12</v>
      </c>
      <c r="I10" s="308">
        <v>132</v>
      </c>
      <c r="J10" s="305"/>
      <c r="K10" s="305"/>
      <c r="L10" s="305"/>
      <c r="M10" s="284">
        <v>10</v>
      </c>
      <c r="N10" s="305"/>
      <c r="O10" s="309"/>
      <c r="P10" s="310"/>
      <c r="Q10" s="305"/>
      <c r="R10" s="309"/>
      <c r="S10" s="310"/>
      <c r="T10" s="305"/>
      <c r="U10" s="309"/>
      <c r="V10" s="310"/>
      <c r="W10" s="305"/>
      <c r="X10" s="309"/>
      <c r="Y10" s="310"/>
      <c r="Z10" s="305"/>
      <c r="AA10" s="311"/>
    </row>
    <row r="11" spans="1:29" ht="19.5" thickBot="1">
      <c r="A11" s="223" t="s">
        <v>333</v>
      </c>
      <c r="B11" s="220" t="s">
        <v>339</v>
      </c>
      <c r="C11" s="228"/>
      <c r="D11" s="228"/>
      <c r="E11" s="217"/>
      <c r="F11" s="217"/>
      <c r="G11" s="270">
        <f>SUM(G12)</f>
        <v>72</v>
      </c>
      <c r="H11" s="275">
        <v>8</v>
      </c>
      <c r="I11" s="276">
        <f>SUM(I12)</f>
        <v>64</v>
      </c>
      <c r="J11" s="217"/>
      <c r="K11" s="217"/>
      <c r="L11" s="217"/>
      <c r="M11" s="275">
        <v>8</v>
      </c>
      <c r="N11" s="217"/>
      <c r="O11" s="267"/>
      <c r="P11" s="265"/>
      <c r="Q11" s="217"/>
      <c r="R11" s="267"/>
      <c r="S11" s="265"/>
      <c r="T11" s="217"/>
      <c r="U11" s="267"/>
      <c r="V11" s="265"/>
      <c r="W11" s="217"/>
      <c r="X11" s="267"/>
      <c r="Y11" s="265"/>
      <c r="Z11" s="217"/>
      <c r="AA11" s="268"/>
      <c r="AC11">
        <v>5940</v>
      </c>
    </row>
    <row r="12" spans="1:29" ht="19.5" thickBot="1">
      <c r="A12" s="223" t="s">
        <v>340</v>
      </c>
      <c r="B12" s="222" t="s">
        <v>341</v>
      </c>
      <c r="C12" s="228"/>
      <c r="D12" s="228" t="s">
        <v>374</v>
      </c>
      <c r="E12" s="217"/>
      <c r="F12" s="217"/>
      <c r="G12" s="274">
        <v>72</v>
      </c>
      <c r="H12" s="277">
        <v>8</v>
      </c>
      <c r="I12" s="274">
        <v>64</v>
      </c>
      <c r="J12" s="217"/>
      <c r="K12" s="217"/>
      <c r="L12" s="217"/>
      <c r="M12" s="319">
        <v>8</v>
      </c>
      <c r="N12" s="217"/>
      <c r="O12" s="267"/>
      <c r="P12" s="265"/>
      <c r="Q12" s="217"/>
      <c r="R12" s="267"/>
      <c r="S12" s="265"/>
      <c r="T12" s="217"/>
      <c r="U12" s="267"/>
      <c r="V12" s="265"/>
      <c r="W12" s="217"/>
      <c r="X12" s="267"/>
      <c r="Y12" s="265"/>
      <c r="Z12" s="217"/>
      <c r="AA12" s="268"/>
    </row>
    <row r="13" spans="1:29" ht="19.5" thickBot="1">
      <c r="A13" s="223" t="s">
        <v>342</v>
      </c>
      <c r="B13" s="220" t="s">
        <v>343</v>
      </c>
      <c r="C13" s="228"/>
      <c r="D13" s="228"/>
      <c r="E13" s="217"/>
      <c r="F13" s="217"/>
      <c r="G13" s="278">
        <f>SUM(G14:G16)</f>
        <v>316</v>
      </c>
      <c r="H13" s="279">
        <f>SUM(H14:H16)</f>
        <v>32</v>
      </c>
      <c r="I13" s="280">
        <f>SUM(I14:I16)</f>
        <v>284</v>
      </c>
      <c r="J13" s="217"/>
      <c r="K13" s="217"/>
      <c r="L13" s="217"/>
      <c r="M13" s="279">
        <f>SUM(M14:M16)</f>
        <v>32</v>
      </c>
      <c r="N13" s="217"/>
      <c r="O13" s="267"/>
      <c r="P13" s="265"/>
      <c r="Q13" s="217"/>
      <c r="R13" s="267"/>
      <c r="S13" s="265"/>
      <c r="T13" s="217"/>
      <c r="U13" s="267"/>
      <c r="V13" s="265"/>
      <c r="W13" s="217"/>
      <c r="X13" s="267"/>
      <c r="Y13" s="265"/>
      <c r="Z13" s="217"/>
      <c r="AA13" s="268"/>
    </row>
    <row r="14" spans="1:29" ht="19.5" thickBot="1">
      <c r="A14" s="223" t="s">
        <v>344</v>
      </c>
      <c r="B14" s="222" t="s">
        <v>345</v>
      </c>
      <c r="C14" s="228" t="s">
        <v>206</v>
      </c>
      <c r="D14" s="340" t="s">
        <v>373</v>
      </c>
      <c r="E14" s="217"/>
      <c r="F14" s="217"/>
      <c r="G14" s="281">
        <v>136</v>
      </c>
      <c r="H14" s="282">
        <v>12</v>
      </c>
      <c r="I14" s="281">
        <v>124</v>
      </c>
      <c r="J14" s="217"/>
      <c r="K14" s="217"/>
      <c r="L14" s="217"/>
      <c r="M14" s="282">
        <v>12</v>
      </c>
      <c r="N14" s="217"/>
      <c r="O14" s="267"/>
      <c r="P14" s="265"/>
      <c r="Q14" s="217"/>
      <c r="R14" s="267"/>
      <c r="S14" s="265"/>
      <c r="T14" s="217"/>
      <c r="U14" s="267"/>
      <c r="V14" s="265"/>
      <c r="W14" s="217"/>
      <c r="X14" s="267"/>
      <c r="Y14" s="265"/>
      <c r="Z14" s="217"/>
      <c r="AA14" s="268"/>
    </row>
    <row r="15" spans="1:29" ht="19.5" thickBot="1">
      <c r="A15" s="223" t="s">
        <v>346</v>
      </c>
      <c r="B15" s="222" t="s">
        <v>347</v>
      </c>
      <c r="C15" s="228"/>
      <c r="D15" s="341"/>
      <c r="E15" s="217"/>
      <c r="F15" s="217"/>
      <c r="G15" s="283">
        <v>108</v>
      </c>
      <c r="H15" s="284">
        <v>12</v>
      </c>
      <c r="I15" s="283">
        <v>96</v>
      </c>
      <c r="J15" s="217"/>
      <c r="K15" s="217"/>
      <c r="L15" s="217"/>
      <c r="M15" s="286">
        <v>12</v>
      </c>
      <c r="N15" s="217"/>
      <c r="O15" s="267"/>
      <c r="P15" s="265"/>
      <c r="Q15" s="217"/>
      <c r="R15" s="267"/>
      <c r="S15" s="265"/>
      <c r="T15" s="217"/>
      <c r="U15" s="267"/>
      <c r="V15" s="265"/>
      <c r="W15" s="217"/>
      <c r="X15" s="267"/>
      <c r="Y15" s="265"/>
      <c r="Z15" s="217"/>
      <c r="AA15" s="268"/>
    </row>
    <row r="16" spans="1:29" ht="19.5" thickBot="1">
      <c r="A16" s="223" t="s">
        <v>348</v>
      </c>
      <c r="B16" s="222" t="s">
        <v>349</v>
      </c>
      <c r="C16" s="228"/>
      <c r="D16" s="228" t="s">
        <v>374</v>
      </c>
      <c r="E16" s="217"/>
      <c r="F16" s="217"/>
      <c r="G16" s="274">
        <v>72</v>
      </c>
      <c r="H16" s="277">
        <v>8</v>
      </c>
      <c r="I16" s="274">
        <v>64</v>
      </c>
      <c r="J16" s="217"/>
      <c r="K16" s="217"/>
      <c r="L16" s="217"/>
      <c r="M16" s="284">
        <v>8</v>
      </c>
      <c r="N16" s="217"/>
      <c r="O16" s="267"/>
      <c r="P16" s="265"/>
      <c r="Q16" s="217"/>
      <c r="R16" s="267"/>
      <c r="S16" s="265"/>
      <c r="T16" s="217"/>
      <c r="U16" s="267"/>
      <c r="V16" s="265"/>
      <c r="W16" s="217"/>
      <c r="X16" s="267"/>
      <c r="Y16" s="265"/>
      <c r="Z16" s="217"/>
      <c r="AA16" s="268"/>
    </row>
    <row r="17" spans="1:27" ht="19.5" thickBot="1">
      <c r="A17" s="45" t="s">
        <v>350</v>
      </c>
      <c r="B17" s="220" t="s">
        <v>351</v>
      </c>
      <c r="C17" s="228"/>
      <c r="D17" s="228"/>
      <c r="E17" s="217"/>
      <c r="F17" s="217"/>
      <c r="G17" s="278">
        <f>SUM(G18:G19)</f>
        <v>448</v>
      </c>
      <c r="H17" s="279">
        <f>SUM(H18:H19)</f>
        <v>40</v>
      </c>
      <c r="I17" s="280">
        <f>SUM(I18:I19)</f>
        <v>408</v>
      </c>
      <c r="J17" s="217"/>
      <c r="K17" s="217"/>
      <c r="L17" s="217"/>
      <c r="M17" s="279">
        <v>40</v>
      </c>
      <c r="N17" s="217"/>
      <c r="O17" s="267"/>
      <c r="P17" s="265"/>
      <c r="Q17" s="217"/>
      <c r="R17" s="267"/>
      <c r="S17" s="265"/>
      <c r="T17" s="217"/>
      <c r="U17" s="267"/>
      <c r="V17" s="265"/>
      <c r="W17" s="217"/>
      <c r="X17" s="267"/>
      <c r="Y17" s="265"/>
      <c r="Z17" s="217"/>
      <c r="AA17" s="268"/>
    </row>
    <row r="18" spans="1:27" ht="19.5" thickBot="1">
      <c r="A18" s="223" t="s">
        <v>352</v>
      </c>
      <c r="B18" s="224" t="s">
        <v>353</v>
      </c>
      <c r="C18" s="228"/>
      <c r="D18" s="340" t="s">
        <v>375</v>
      </c>
      <c r="E18" s="217"/>
      <c r="F18" s="217"/>
      <c r="G18" s="285">
        <v>340</v>
      </c>
      <c r="H18" s="282">
        <v>28</v>
      </c>
      <c r="I18" s="281">
        <v>312</v>
      </c>
      <c r="J18" s="217"/>
      <c r="K18" s="217"/>
      <c r="L18" s="217"/>
      <c r="M18" s="320">
        <v>28</v>
      </c>
      <c r="N18" s="217"/>
      <c r="O18" s="267"/>
      <c r="P18" s="265"/>
      <c r="Q18" s="217"/>
      <c r="R18" s="267"/>
      <c r="S18" s="265"/>
      <c r="T18" s="217"/>
      <c r="U18" s="267"/>
      <c r="V18" s="265"/>
      <c r="W18" s="217"/>
      <c r="X18" s="267"/>
      <c r="Y18" s="265"/>
      <c r="Z18" s="217"/>
      <c r="AA18" s="268"/>
    </row>
    <row r="19" spans="1:27" s="312" customFormat="1" ht="19.5" thickBot="1">
      <c r="A19" s="303" t="s">
        <v>354</v>
      </c>
      <c r="B19" s="313" t="s">
        <v>355</v>
      </c>
      <c r="C19" s="314"/>
      <c r="D19" s="341"/>
      <c r="E19" s="305"/>
      <c r="F19" s="305"/>
      <c r="G19" s="315">
        <v>108</v>
      </c>
      <c r="H19" s="316">
        <v>12</v>
      </c>
      <c r="I19" s="315">
        <v>96</v>
      </c>
      <c r="J19" s="305"/>
      <c r="K19" s="305"/>
      <c r="L19" s="305"/>
      <c r="M19" s="277">
        <v>12</v>
      </c>
      <c r="N19" s="305"/>
      <c r="O19" s="309"/>
      <c r="P19" s="310"/>
      <c r="Q19" s="305"/>
      <c r="R19" s="309"/>
      <c r="S19" s="310"/>
      <c r="T19" s="305"/>
      <c r="U19" s="309"/>
      <c r="V19" s="310"/>
      <c r="W19" s="305"/>
      <c r="X19" s="309"/>
      <c r="Y19" s="310"/>
      <c r="Z19" s="305"/>
      <c r="AA19" s="311"/>
    </row>
    <row r="20" spans="1:27" ht="19.5" thickBot="1">
      <c r="A20" s="45" t="s">
        <v>356</v>
      </c>
      <c r="B20" s="225" t="s">
        <v>357</v>
      </c>
      <c r="C20" s="228"/>
      <c r="D20" s="228"/>
      <c r="E20" s="217"/>
      <c r="F20" s="217"/>
      <c r="G20" s="280">
        <f>SUM(G21:G22)</f>
        <v>140</v>
      </c>
      <c r="H20" s="287">
        <v>18</v>
      </c>
      <c r="I20" s="280">
        <f>SUM(I21:I22)</f>
        <v>122</v>
      </c>
      <c r="J20" s="217"/>
      <c r="K20" s="217"/>
      <c r="L20" s="217"/>
      <c r="M20" s="321">
        <f>SUM(M21:M22)</f>
        <v>18</v>
      </c>
      <c r="N20" s="217"/>
      <c r="O20" s="267"/>
      <c r="P20" s="265"/>
      <c r="Q20" s="217"/>
      <c r="R20" s="267"/>
      <c r="S20" s="265"/>
      <c r="T20" s="217"/>
      <c r="U20" s="267"/>
      <c r="V20" s="265"/>
      <c r="W20" s="217"/>
      <c r="X20" s="267"/>
      <c r="Y20" s="265"/>
      <c r="Z20" s="217"/>
      <c r="AA20" s="268"/>
    </row>
    <row r="21" spans="1:27" ht="19.5" thickBot="1">
      <c r="A21" s="223" t="s">
        <v>358</v>
      </c>
      <c r="B21" s="222" t="s">
        <v>359</v>
      </c>
      <c r="C21" s="228"/>
      <c r="D21" s="228" t="s">
        <v>376</v>
      </c>
      <c r="E21" s="217"/>
      <c r="F21" s="217"/>
      <c r="G21" s="274">
        <v>72</v>
      </c>
      <c r="H21" s="277">
        <v>12</v>
      </c>
      <c r="I21" s="274">
        <v>60</v>
      </c>
      <c r="J21" s="217"/>
      <c r="K21" s="217"/>
      <c r="L21" s="217"/>
      <c r="M21" s="277">
        <v>12</v>
      </c>
      <c r="N21" s="217"/>
      <c r="O21" s="267"/>
      <c r="P21" s="265"/>
      <c r="Q21" s="217"/>
      <c r="R21" s="267"/>
      <c r="S21" s="265"/>
      <c r="T21" s="217"/>
      <c r="U21" s="267"/>
      <c r="V21" s="265"/>
      <c r="W21" s="217"/>
      <c r="X21" s="267"/>
      <c r="Y21" s="265"/>
      <c r="Z21" s="217"/>
      <c r="AA21" s="268"/>
    </row>
    <row r="22" spans="1:27" ht="19.5" thickBot="1">
      <c r="A22" s="223" t="s">
        <v>360</v>
      </c>
      <c r="B22" s="224" t="s">
        <v>361</v>
      </c>
      <c r="C22" s="228"/>
      <c r="D22" s="228" t="s">
        <v>376</v>
      </c>
      <c r="E22" s="217"/>
      <c r="F22" s="217"/>
      <c r="G22" s="281">
        <v>68</v>
      </c>
      <c r="H22" s="286">
        <v>6</v>
      </c>
      <c r="I22" s="274">
        <v>62</v>
      </c>
      <c r="J22" s="217"/>
      <c r="K22" s="217"/>
      <c r="L22" s="217"/>
      <c r="M22" s="284">
        <v>6</v>
      </c>
      <c r="N22" s="217"/>
      <c r="O22" s="267"/>
      <c r="P22" s="265"/>
      <c r="Q22" s="217"/>
      <c r="R22" s="267"/>
      <c r="S22" s="265"/>
      <c r="T22" s="217"/>
      <c r="U22" s="267"/>
      <c r="V22" s="265"/>
      <c r="W22" s="217"/>
      <c r="X22" s="267"/>
      <c r="Y22" s="265"/>
      <c r="Z22" s="217"/>
      <c r="AA22" s="268"/>
    </row>
    <row r="23" spans="1:27" ht="19.5" thickBot="1">
      <c r="A23" s="226" t="s">
        <v>362</v>
      </c>
      <c r="B23" s="225" t="s">
        <v>363</v>
      </c>
      <c r="C23" s="228"/>
      <c r="D23" s="228"/>
      <c r="E23" s="217"/>
      <c r="F23" s="217"/>
      <c r="G23" s="276">
        <f>SUM(G24:G26)</f>
        <v>252</v>
      </c>
      <c r="H23" s="288">
        <f>SUM(H24:H26)</f>
        <v>36</v>
      </c>
      <c r="I23" s="276">
        <f>SUM(I24:I26)</f>
        <v>216</v>
      </c>
      <c r="J23" s="217"/>
      <c r="K23" s="217"/>
      <c r="L23" s="217"/>
      <c r="M23" s="287">
        <f>SUM(M24:M26)</f>
        <v>36</v>
      </c>
      <c r="N23" s="217"/>
      <c r="O23" s="267"/>
      <c r="P23" s="265"/>
      <c r="Q23" s="217"/>
      <c r="R23" s="267"/>
      <c r="S23" s="265"/>
      <c r="T23" s="217"/>
      <c r="U23" s="267"/>
      <c r="V23" s="265"/>
      <c r="W23" s="217"/>
      <c r="X23" s="267"/>
      <c r="Y23" s="265"/>
      <c r="Z23" s="217"/>
      <c r="AA23" s="268"/>
    </row>
    <row r="24" spans="1:27" ht="19.5" thickBot="1">
      <c r="A24" s="223" t="s">
        <v>364</v>
      </c>
      <c r="B24" s="222" t="s">
        <v>365</v>
      </c>
      <c r="C24" s="228"/>
      <c r="D24" s="228" t="s">
        <v>373</v>
      </c>
      <c r="E24" s="217"/>
      <c r="F24" s="217"/>
      <c r="G24" s="274">
        <v>108</v>
      </c>
      <c r="H24" s="289">
        <v>12</v>
      </c>
      <c r="I24" s="274">
        <v>96</v>
      </c>
      <c r="J24" s="217"/>
      <c r="K24" s="217"/>
      <c r="L24" s="217"/>
      <c r="M24" s="284">
        <v>12</v>
      </c>
      <c r="N24" s="217"/>
      <c r="O24" s="267"/>
      <c r="P24" s="265"/>
      <c r="Q24" s="217"/>
      <c r="R24" s="267"/>
      <c r="S24" s="265"/>
      <c r="T24" s="217"/>
      <c r="U24" s="267"/>
      <c r="V24" s="265"/>
      <c r="W24" s="217"/>
      <c r="X24" s="267"/>
      <c r="Y24" s="265"/>
      <c r="Z24" s="217"/>
      <c r="AA24" s="268"/>
    </row>
    <row r="25" spans="1:27" ht="19.5" thickBot="1">
      <c r="A25" s="223" t="s">
        <v>366</v>
      </c>
      <c r="B25" s="224" t="s">
        <v>367</v>
      </c>
      <c r="C25" s="228"/>
      <c r="D25" s="340" t="s">
        <v>376</v>
      </c>
      <c r="E25" s="217"/>
      <c r="F25" s="217"/>
      <c r="G25" s="274">
        <v>72</v>
      </c>
      <c r="H25" s="289">
        <v>12</v>
      </c>
      <c r="I25" s="274">
        <v>60</v>
      </c>
      <c r="J25" s="217"/>
      <c r="K25" s="217"/>
      <c r="L25" s="217"/>
      <c r="M25" s="322">
        <v>12</v>
      </c>
      <c r="N25" s="217"/>
      <c r="O25" s="267"/>
      <c r="P25" s="265"/>
      <c r="Q25" s="217"/>
      <c r="R25" s="267"/>
      <c r="S25" s="265"/>
      <c r="T25" s="217"/>
      <c r="U25" s="267"/>
      <c r="V25" s="265"/>
      <c r="W25" s="217"/>
      <c r="X25" s="267"/>
      <c r="Y25" s="265"/>
      <c r="Z25" s="217"/>
      <c r="AA25" s="268"/>
    </row>
    <row r="26" spans="1:27" ht="19.5" thickBot="1">
      <c r="A26" s="223" t="s">
        <v>368</v>
      </c>
      <c r="B26" s="224" t="s">
        <v>369</v>
      </c>
      <c r="C26" s="228"/>
      <c r="D26" s="341"/>
      <c r="E26" s="217"/>
      <c r="F26" s="217"/>
      <c r="G26" s="283">
        <v>72</v>
      </c>
      <c r="H26" s="290">
        <v>12</v>
      </c>
      <c r="I26" s="283">
        <v>60</v>
      </c>
      <c r="J26" s="217"/>
      <c r="K26" s="217"/>
      <c r="L26" s="217"/>
      <c r="M26" s="284">
        <v>12</v>
      </c>
      <c r="N26" s="217"/>
      <c r="O26" s="267"/>
      <c r="P26" s="265"/>
      <c r="Q26" s="217"/>
      <c r="R26" s="267"/>
      <c r="S26" s="265"/>
      <c r="T26" s="217"/>
      <c r="U26" s="267"/>
      <c r="V26" s="265"/>
      <c r="W26" s="217"/>
      <c r="X26" s="267"/>
      <c r="Y26" s="265"/>
      <c r="Z26" s="217"/>
      <c r="AA26" s="268"/>
    </row>
    <row r="27" spans="1:27" ht="19.5" thickBot="1">
      <c r="A27" s="45" t="s">
        <v>370</v>
      </c>
      <c r="B27" s="220" t="s">
        <v>371</v>
      </c>
      <c r="C27" s="228"/>
      <c r="D27" s="228"/>
      <c r="E27" s="217"/>
      <c r="F27" s="217"/>
      <c r="G27" s="280">
        <v>32</v>
      </c>
      <c r="H27" s="291">
        <v>4</v>
      </c>
      <c r="I27" s="292">
        <f>SUM(I28)</f>
        <v>28</v>
      </c>
      <c r="J27" s="217"/>
      <c r="K27" s="217"/>
      <c r="L27" s="217"/>
      <c r="M27" s="287">
        <v>4</v>
      </c>
      <c r="N27" s="217"/>
      <c r="O27" s="267"/>
      <c r="P27" s="265"/>
      <c r="Q27" s="217"/>
      <c r="R27" s="267"/>
      <c r="S27" s="265"/>
      <c r="T27" s="217"/>
      <c r="U27" s="267"/>
      <c r="V27" s="265"/>
      <c r="W27" s="217"/>
      <c r="X27" s="267"/>
      <c r="Y27" s="265"/>
      <c r="Z27" s="217"/>
      <c r="AA27" s="268"/>
    </row>
    <row r="28" spans="1:27" ht="19.5" thickBot="1">
      <c r="A28" s="223" t="s">
        <v>372</v>
      </c>
      <c r="B28" s="222" t="s">
        <v>371</v>
      </c>
      <c r="C28" s="229"/>
      <c r="D28" s="230" t="s">
        <v>373</v>
      </c>
      <c r="E28" s="217"/>
      <c r="F28" s="217"/>
      <c r="G28" s="293">
        <v>32</v>
      </c>
      <c r="H28" s="294">
        <v>4</v>
      </c>
      <c r="I28" s="293">
        <v>28</v>
      </c>
      <c r="J28" s="217"/>
      <c r="K28" s="217"/>
      <c r="L28" s="217"/>
      <c r="M28" s="286">
        <v>4</v>
      </c>
      <c r="N28" s="217"/>
      <c r="O28" s="267"/>
      <c r="P28" s="265"/>
      <c r="Q28" s="217"/>
      <c r="R28" s="267"/>
      <c r="S28" s="265"/>
      <c r="T28" s="217"/>
      <c r="U28" s="267"/>
      <c r="V28" s="265"/>
      <c r="W28" s="217"/>
      <c r="X28" s="267"/>
      <c r="Y28" s="265"/>
      <c r="Z28" s="217"/>
      <c r="AA28" s="268"/>
    </row>
    <row r="29" spans="1:27" ht="14.25" customHeight="1" thickBot="1">
      <c r="A29" s="206"/>
      <c r="B29" s="207" t="s">
        <v>7</v>
      </c>
      <c r="C29" s="207"/>
      <c r="D29" s="207"/>
      <c r="E29" s="208"/>
      <c r="F29" s="208"/>
      <c r="G29" s="209">
        <v>4464</v>
      </c>
      <c r="H29" s="209">
        <v>1280</v>
      </c>
      <c r="I29" s="209">
        <v>2706</v>
      </c>
      <c r="J29" s="210">
        <v>0</v>
      </c>
      <c r="K29" s="209">
        <v>216</v>
      </c>
      <c r="L29" s="209">
        <v>262</v>
      </c>
      <c r="M29" s="209"/>
      <c r="N29" s="209"/>
      <c r="O29" s="209"/>
      <c r="P29" s="211">
        <v>106</v>
      </c>
      <c r="Q29" s="211">
        <v>54</v>
      </c>
      <c r="R29" s="212">
        <v>144</v>
      </c>
      <c r="S29" s="211">
        <v>92</v>
      </c>
      <c r="T29" s="211">
        <v>86</v>
      </c>
      <c r="U29" s="213">
        <v>72</v>
      </c>
      <c r="V29" s="214">
        <v>124</v>
      </c>
      <c r="W29" s="211">
        <v>60</v>
      </c>
      <c r="X29" s="212">
        <v>180</v>
      </c>
      <c r="Y29" s="215">
        <v>82</v>
      </c>
      <c r="Z29" s="216">
        <v>78</v>
      </c>
      <c r="AA29" s="216">
        <v>504</v>
      </c>
    </row>
    <row r="30" spans="1:27" ht="31.5" customHeight="1">
      <c r="A30" s="163" t="s">
        <v>57</v>
      </c>
      <c r="B30" s="189" t="s">
        <v>58</v>
      </c>
      <c r="C30" s="57"/>
      <c r="D30" s="58"/>
      <c r="E30" s="59"/>
      <c r="F30" s="60"/>
      <c r="G30" s="61">
        <v>492</v>
      </c>
      <c r="H30" s="62">
        <v>56</v>
      </c>
      <c r="I30" s="200">
        <v>394</v>
      </c>
      <c r="J30" s="59"/>
      <c r="K30" s="59"/>
      <c r="L30" s="201">
        <v>42</v>
      </c>
      <c r="M30" s="231"/>
      <c r="N30" s="231"/>
      <c r="O30" s="246"/>
      <c r="P30" s="168">
        <v>30</v>
      </c>
      <c r="Q30" s="169">
        <v>16</v>
      </c>
      <c r="R30" s="170"/>
      <c r="S30" s="168">
        <v>10</v>
      </c>
      <c r="T30" s="169">
        <v>8</v>
      </c>
      <c r="U30" s="171"/>
      <c r="V30" s="172">
        <v>8</v>
      </c>
      <c r="W30" s="169">
        <v>10</v>
      </c>
      <c r="X30" s="170"/>
      <c r="Y30" s="173">
        <v>8</v>
      </c>
      <c r="Z30" s="174">
        <v>8</v>
      </c>
      <c r="AA30" s="175"/>
    </row>
    <row r="31" spans="1:27" ht="39.75" customHeight="1">
      <c r="A31" s="164" t="s">
        <v>59</v>
      </c>
      <c r="B31" s="190" t="s">
        <v>56</v>
      </c>
      <c r="C31" s="69"/>
      <c r="D31" s="22">
        <v>1</v>
      </c>
      <c r="E31" s="21"/>
      <c r="F31" s="35"/>
      <c r="G31" s="25">
        <v>96</v>
      </c>
      <c r="H31" s="32">
        <v>10</v>
      </c>
      <c r="I31" s="19">
        <v>82</v>
      </c>
      <c r="J31" s="21"/>
      <c r="K31" s="21"/>
      <c r="L31" s="35">
        <v>4</v>
      </c>
      <c r="M31" s="232"/>
      <c r="N31" s="232"/>
      <c r="O31" s="247"/>
      <c r="P31" s="32">
        <v>10</v>
      </c>
      <c r="Q31" s="21">
        <v>4</v>
      </c>
      <c r="R31" s="35"/>
      <c r="S31" s="32"/>
      <c r="T31" s="21"/>
      <c r="U31" s="70"/>
      <c r="V31" s="71"/>
      <c r="W31" s="21"/>
      <c r="X31" s="35"/>
      <c r="Y31" s="75"/>
      <c r="Z31" s="76"/>
      <c r="AA31" s="167"/>
    </row>
    <row r="32" spans="1:27" ht="55.5" customHeight="1">
      <c r="A32" s="164" t="s">
        <v>60</v>
      </c>
      <c r="B32" s="190" t="s">
        <v>8</v>
      </c>
      <c r="C32" s="69">
        <v>2</v>
      </c>
      <c r="D32" s="22">
        <v>1</v>
      </c>
      <c r="E32" s="21"/>
      <c r="F32" s="35"/>
      <c r="G32" s="25">
        <v>108</v>
      </c>
      <c r="H32" s="32">
        <v>20</v>
      </c>
      <c r="I32" s="19">
        <v>74</v>
      </c>
      <c r="J32" s="21"/>
      <c r="K32" s="21"/>
      <c r="L32" s="35">
        <v>14</v>
      </c>
      <c r="M32" s="232"/>
      <c r="N32" s="232"/>
      <c r="O32" s="247"/>
      <c r="P32" s="32">
        <v>8</v>
      </c>
      <c r="Q32" s="21">
        <v>4</v>
      </c>
      <c r="R32" s="35"/>
      <c r="S32" s="32">
        <v>6</v>
      </c>
      <c r="T32" s="21">
        <v>4</v>
      </c>
      <c r="U32" s="70"/>
      <c r="V32" s="71">
        <v>6</v>
      </c>
      <c r="W32" s="21">
        <v>6</v>
      </c>
      <c r="X32" s="35"/>
      <c r="Y32" s="75"/>
      <c r="Z32" s="76"/>
      <c r="AA32" s="167"/>
    </row>
    <row r="33" spans="1:27" ht="39" customHeight="1">
      <c r="A33" s="164" t="s">
        <v>61</v>
      </c>
      <c r="B33" s="190" t="s">
        <v>11</v>
      </c>
      <c r="C33" s="69"/>
      <c r="D33" s="22">
        <v>1</v>
      </c>
      <c r="E33" s="21"/>
      <c r="F33" s="35"/>
      <c r="G33" s="32">
        <v>72</v>
      </c>
      <c r="H33" s="32">
        <v>8</v>
      </c>
      <c r="I33" s="21">
        <v>60</v>
      </c>
      <c r="J33" s="21"/>
      <c r="K33" s="21"/>
      <c r="L33" s="35">
        <v>4</v>
      </c>
      <c r="M33" s="232"/>
      <c r="N33" s="232"/>
      <c r="O33" s="247"/>
      <c r="P33" s="32">
        <v>8</v>
      </c>
      <c r="Q33" s="21">
        <v>4</v>
      </c>
      <c r="R33" s="35"/>
      <c r="S33" s="32"/>
      <c r="T33" s="21"/>
      <c r="U33" s="70"/>
      <c r="V33" s="71"/>
      <c r="W33" s="21"/>
      <c r="X33" s="35"/>
      <c r="Y33" s="75"/>
      <c r="Z33" s="76"/>
      <c r="AA33" s="167"/>
    </row>
    <row r="34" spans="1:27" ht="18" customHeight="1">
      <c r="A34" s="164" t="s">
        <v>62</v>
      </c>
      <c r="B34" s="190" t="s">
        <v>322</v>
      </c>
      <c r="C34" s="69"/>
      <c r="D34" s="22" t="s">
        <v>321</v>
      </c>
      <c r="E34" s="21"/>
      <c r="F34" s="35"/>
      <c r="G34" s="32">
        <v>144</v>
      </c>
      <c r="H34" s="32">
        <v>10</v>
      </c>
      <c r="I34" s="21">
        <v>122</v>
      </c>
      <c r="J34" s="21"/>
      <c r="K34" s="21"/>
      <c r="L34" s="35" t="s">
        <v>331</v>
      </c>
      <c r="M34" s="232"/>
      <c r="N34" s="232"/>
      <c r="O34" s="247"/>
      <c r="P34" s="32">
        <v>4</v>
      </c>
      <c r="Q34" s="21" t="s">
        <v>323</v>
      </c>
      <c r="R34" s="35"/>
      <c r="S34" s="32">
        <v>4</v>
      </c>
      <c r="T34" s="21" t="s">
        <v>323</v>
      </c>
      <c r="U34" s="70"/>
      <c r="V34" s="71">
        <v>2</v>
      </c>
      <c r="W34" s="21" t="s">
        <v>323</v>
      </c>
      <c r="X34" s="35"/>
      <c r="Y34" s="72"/>
      <c r="Z34" s="73"/>
      <c r="AA34" s="74"/>
    </row>
    <row r="35" spans="1:27" ht="18" customHeight="1">
      <c r="A35" s="164" t="s">
        <v>235</v>
      </c>
      <c r="B35" s="190" t="s">
        <v>237</v>
      </c>
      <c r="C35" s="69"/>
      <c r="D35" s="22">
        <v>4</v>
      </c>
      <c r="E35" s="21"/>
      <c r="F35" s="35"/>
      <c r="G35" s="32">
        <v>36</v>
      </c>
      <c r="H35" s="21">
        <v>4</v>
      </c>
      <c r="I35" s="21">
        <v>28</v>
      </c>
      <c r="J35" s="21"/>
      <c r="K35" s="21"/>
      <c r="L35" s="35">
        <v>4</v>
      </c>
      <c r="M35" s="232"/>
      <c r="N35" s="232"/>
      <c r="O35" s="247"/>
      <c r="P35" s="32"/>
      <c r="Q35" s="21"/>
      <c r="R35" s="35"/>
      <c r="S35" s="32"/>
      <c r="T35" s="21"/>
      <c r="U35" s="70"/>
      <c r="V35" s="71"/>
      <c r="W35" s="21"/>
      <c r="X35" s="35"/>
      <c r="Y35" s="75">
        <v>4</v>
      </c>
      <c r="Z35" s="76">
        <v>4</v>
      </c>
      <c r="AA35" s="74"/>
    </row>
    <row r="36" spans="1:27" ht="18" customHeight="1" thickBot="1">
      <c r="A36" s="165" t="s">
        <v>236</v>
      </c>
      <c r="B36" s="191" t="s">
        <v>238</v>
      </c>
      <c r="C36" s="77"/>
      <c r="D36" s="78">
        <v>4</v>
      </c>
      <c r="E36" s="79"/>
      <c r="F36" s="80"/>
      <c r="G36" s="81">
        <v>36</v>
      </c>
      <c r="H36" s="79">
        <v>4</v>
      </c>
      <c r="I36" s="79">
        <v>28</v>
      </c>
      <c r="J36" s="79"/>
      <c r="K36" s="79"/>
      <c r="L36" s="80">
        <v>4</v>
      </c>
      <c r="M36" s="233"/>
      <c r="N36" s="233"/>
      <c r="O36" s="248"/>
      <c r="P36" s="81"/>
      <c r="Q36" s="79"/>
      <c r="R36" s="80"/>
      <c r="S36" s="81"/>
      <c r="T36" s="79"/>
      <c r="U36" s="83"/>
      <c r="V36" s="84"/>
      <c r="W36" s="79"/>
      <c r="X36" s="80"/>
      <c r="Y36" s="85">
        <v>4</v>
      </c>
      <c r="Z36" s="86">
        <v>4</v>
      </c>
      <c r="AA36" s="87"/>
    </row>
    <row r="37" spans="1:27" ht="27" customHeight="1" thickBot="1">
      <c r="A37" s="166" t="s">
        <v>9</v>
      </c>
      <c r="B37" s="192" t="s">
        <v>10</v>
      </c>
      <c r="C37" s="48"/>
      <c r="D37" s="49"/>
      <c r="E37" s="88"/>
      <c r="F37" s="89"/>
      <c r="G37" s="90">
        <v>798</v>
      </c>
      <c r="H37" s="91">
        <v>100</v>
      </c>
      <c r="I37" s="91">
        <v>632</v>
      </c>
      <c r="J37" s="88"/>
      <c r="K37" s="88"/>
      <c r="L37" s="89">
        <v>66</v>
      </c>
      <c r="M37" s="234"/>
      <c r="N37" s="234"/>
      <c r="O37" s="249"/>
      <c r="P37" s="92">
        <v>48</v>
      </c>
      <c r="Q37" s="88">
        <v>24</v>
      </c>
      <c r="R37" s="89"/>
      <c r="S37" s="92">
        <v>38</v>
      </c>
      <c r="T37" s="88">
        <v>28</v>
      </c>
      <c r="U37" s="93"/>
      <c r="V37" s="94">
        <v>6</v>
      </c>
      <c r="W37" s="88">
        <v>4</v>
      </c>
      <c r="X37" s="89"/>
      <c r="Y37" s="177">
        <v>8</v>
      </c>
      <c r="Z37" s="178">
        <v>8</v>
      </c>
      <c r="AA37" s="179"/>
    </row>
    <row r="38" spans="1:27" ht="23.25" customHeight="1">
      <c r="A38" s="37" t="s">
        <v>63</v>
      </c>
      <c r="B38" s="193" t="s">
        <v>239</v>
      </c>
      <c r="C38" s="38">
        <v>1</v>
      </c>
      <c r="D38" s="39"/>
      <c r="E38" s="95"/>
      <c r="F38" s="96"/>
      <c r="G38" s="97">
        <v>84</v>
      </c>
      <c r="H38" s="99">
        <v>12</v>
      </c>
      <c r="I38" s="98">
        <v>66</v>
      </c>
      <c r="J38" s="95"/>
      <c r="K38" s="95"/>
      <c r="L38" s="96">
        <v>6</v>
      </c>
      <c r="M38" s="235"/>
      <c r="N38" s="235"/>
      <c r="O38" s="250"/>
      <c r="P38" s="99">
        <v>12</v>
      </c>
      <c r="Q38" s="95">
        <v>6</v>
      </c>
      <c r="R38" s="96"/>
      <c r="S38" s="99"/>
      <c r="T38" s="95"/>
      <c r="U38" s="100"/>
      <c r="V38" s="101"/>
      <c r="W38" s="95"/>
      <c r="X38" s="96"/>
      <c r="Y38" s="66"/>
      <c r="Z38" s="67"/>
      <c r="AA38" s="68"/>
    </row>
    <row r="39" spans="1:27" ht="30" customHeight="1">
      <c r="A39" s="29" t="s">
        <v>64</v>
      </c>
      <c r="B39" s="188" t="s">
        <v>240</v>
      </c>
      <c r="C39" s="25">
        <v>1</v>
      </c>
      <c r="D39" s="19"/>
      <c r="E39" s="21"/>
      <c r="F39" s="35"/>
      <c r="G39" s="25">
        <v>84</v>
      </c>
      <c r="H39" s="32">
        <v>12</v>
      </c>
      <c r="I39" s="19">
        <v>66</v>
      </c>
      <c r="J39" s="21"/>
      <c r="K39" s="21"/>
      <c r="L39" s="35">
        <v>6</v>
      </c>
      <c r="M39" s="232"/>
      <c r="N39" s="232"/>
      <c r="O39" s="247"/>
      <c r="P39" s="32">
        <v>12</v>
      </c>
      <c r="Q39" s="21">
        <v>6</v>
      </c>
      <c r="R39" s="35"/>
      <c r="S39" s="32"/>
      <c r="T39" s="21"/>
      <c r="U39" s="70"/>
      <c r="V39" s="71"/>
      <c r="W39" s="21"/>
      <c r="X39" s="35"/>
      <c r="Y39" s="72"/>
      <c r="Z39" s="73"/>
      <c r="AA39" s="73"/>
    </row>
    <row r="40" spans="1:27" ht="56.25" customHeight="1">
      <c r="A40" s="29" t="s">
        <v>65</v>
      </c>
      <c r="B40" s="188" t="s">
        <v>241</v>
      </c>
      <c r="C40" s="25">
        <v>2</v>
      </c>
      <c r="D40" s="19"/>
      <c r="E40" s="21"/>
      <c r="F40" s="35"/>
      <c r="G40" s="25">
        <v>54</v>
      </c>
      <c r="H40" s="19">
        <v>8</v>
      </c>
      <c r="I40" s="19">
        <v>40</v>
      </c>
      <c r="J40" s="21"/>
      <c r="K40" s="21"/>
      <c r="L40" s="35">
        <v>6</v>
      </c>
      <c r="M40" s="232"/>
      <c r="N40" s="232"/>
      <c r="O40" s="247"/>
      <c r="P40" s="32"/>
      <c r="Q40" s="21"/>
      <c r="R40" s="35"/>
      <c r="S40" s="32">
        <v>8</v>
      </c>
      <c r="T40" s="21">
        <v>6</v>
      </c>
      <c r="U40" s="70"/>
      <c r="V40" s="71"/>
      <c r="W40" s="21"/>
      <c r="X40" s="35"/>
      <c r="Y40" s="72"/>
      <c r="Z40" s="73"/>
      <c r="AA40" s="73"/>
    </row>
    <row r="41" spans="1:27" ht="54" customHeight="1">
      <c r="A41" s="29" t="s">
        <v>66</v>
      </c>
      <c r="B41" s="188" t="s">
        <v>242</v>
      </c>
      <c r="C41" s="24">
        <v>1</v>
      </c>
      <c r="D41" s="18"/>
      <c r="E41" s="21"/>
      <c r="F41" s="35"/>
      <c r="G41" s="25">
        <v>48</v>
      </c>
      <c r="H41" s="32">
        <v>8</v>
      </c>
      <c r="I41" s="19">
        <v>34</v>
      </c>
      <c r="J41" s="21"/>
      <c r="K41" s="21"/>
      <c r="L41" s="35">
        <v>6</v>
      </c>
      <c r="M41" s="232"/>
      <c r="N41" s="232"/>
      <c r="O41" s="247"/>
      <c r="P41" s="32">
        <v>8</v>
      </c>
      <c r="Q41" s="21">
        <v>6</v>
      </c>
      <c r="R41" s="35"/>
      <c r="S41" s="32"/>
      <c r="T41" s="21"/>
      <c r="U41" s="70"/>
      <c r="V41" s="71"/>
      <c r="W41" s="21"/>
      <c r="X41" s="35"/>
      <c r="Y41" s="72"/>
      <c r="Z41" s="73"/>
      <c r="AA41" s="73"/>
    </row>
    <row r="42" spans="1:27" ht="37.5" customHeight="1">
      <c r="A42" s="29" t="s">
        <v>67</v>
      </c>
      <c r="B42" s="188" t="s">
        <v>243</v>
      </c>
      <c r="C42" s="24">
        <v>1</v>
      </c>
      <c r="D42" s="18"/>
      <c r="E42" s="21"/>
      <c r="F42" s="35"/>
      <c r="G42" s="25">
        <v>90</v>
      </c>
      <c r="H42" s="32">
        <v>16</v>
      </c>
      <c r="I42" s="19">
        <v>68</v>
      </c>
      <c r="J42" s="21"/>
      <c r="K42" s="21"/>
      <c r="L42" s="35">
        <v>6</v>
      </c>
      <c r="M42" s="232"/>
      <c r="N42" s="232"/>
      <c r="O42" s="247"/>
      <c r="P42" s="32">
        <v>16</v>
      </c>
      <c r="Q42" s="21">
        <v>6</v>
      </c>
      <c r="R42" s="35"/>
      <c r="S42" s="32"/>
      <c r="T42" s="21"/>
      <c r="U42" s="70"/>
      <c r="V42" s="71"/>
      <c r="W42" s="21"/>
      <c r="X42" s="35"/>
      <c r="Y42" s="72"/>
      <c r="Z42" s="73"/>
      <c r="AA42" s="73"/>
    </row>
    <row r="43" spans="1:27" ht="43.5" customHeight="1">
      <c r="A43" s="29" t="s">
        <v>68</v>
      </c>
      <c r="B43" s="188" t="s">
        <v>245</v>
      </c>
      <c r="C43" s="32"/>
      <c r="D43" s="18">
        <v>2</v>
      </c>
      <c r="E43" s="102"/>
      <c r="F43" s="103"/>
      <c r="G43" s="25">
        <v>42</v>
      </c>
      <c r="H43" s="19">
        <v>4</v>
      </c>
      <c r="I43" s="19">
        <v>34</v>
      </c>
      <c r="J43" s="21"/>
      <c r="K43" s="21"/>
      <c r="L43" s="35">
        <v>4</v>
      </c>
      <c r="M43" s="232"/>
      <c r="N43" s="232"/>
      <c r="O43" s="247"/>
      <c r="P43" s="32"/>
      <c r="Q43" s="21"/>
      <c r="R43" s="35"/>
      <c r="S43" s="32">
        <v>4</v>
      </c>
      <c r="T43" s="21">
        <v>4</v>
      </c>
      <c r="U43" s="70"/>
      <c r="V43" s="71"/>
      <c r="W43" s="21"/>
      <c r="X43" s="35"/>
      <c r="Y43" s="72"/>
      <c r="Z43" s="73"/>
      <c r="AA43" s="73"/>
    </row>
    <row r="44" spans="1:27" ht="59.1" customHeight="1">
      <c r="A44" s="29" t="s">
        <v>69</v>
      </c>
      <c r="B44" s="188" t="s">
        <v>244</v>
      </c>
      <c r="C44" s="32"/>
      <c r="D44" s="19">
        <v>3</v>
      </c>
      <c r="E44" s="104"/>
      <c r="F44" s="103"/>
      <c r="G44" s="25">
        <v>72</v>
      </c>
      <c r="H44" s="19">
        <v>6</v>
      </c>
      <c r="I44" s="19">
        <v>60</v>
      </c>
      <c r="J44" s="21"/>
      <c r="K44" s="21"/>
      <c r="L44" s="35">
        <v>6</v>
      </c>
      <c r="M44" s="232"/>
      <c r="N44" s="232"/>
      <c r="O44" s="247"/>
      <c r="P44" s="32"/>
      <c r="Q44" s="21"/>
      <c r="R44" s="35"/>
      <c r="S44" s="32"/>
      <c r="T44" s="21"/>
      <c r="U44" s="70"/>
      <c r="V44" s="71">
        <v>6</v>
      </c>
      <c r="W44" s="21">
        <v>4</v>
      </c>
      <c r="X44" s="35"/>
      <c r="Y44" s="72"/>
      <c r="Z44" s="73"/>
      <c r="AA44" s="73"/>
    </row>
    <row r="45" spans="1:27" ht="43.5" customHeight="1">
      <c r="A45" s="29" t="s">
        <v>246</v>
      </c>
      <c r="B45" s="188" t="s">
        <v>252</v>
      </c>
      <c r="C45" s="32">
        <v>2</v>
      </c>
      <c r="D45" s="18"/>
      <c r="E45" s="102"/>
      <c r="F45" s="103"/>
      <c r="G45" s="25">
        <v>90</v>
      </c>
      <c r="H45" s="32">
        <v>8</v>
      </c>
      <c r="I45" s="19">
        <v>76</v>
      </c>
      <c r="J45" s="21"/>
      <c r="K45" s="21"/>
      <c r="L45" s="35">
        <v>6</v>
      </c>
      <c r="M45" s="232"/>
      <c r="N45" s="232"/>
      <c r="O45" s="247"/>
      <c r="P45" s="32"/>
      <c r="Q45" s="21"/>
      <c r="R45" s="35"/>
      <c r="S45" s="32">
        <v>8</v>
      </c>
      <c r="T45" s="21">
        <v>6</v>
      </c>
      <c r="U45" s="70"/>
      <c r="V45" s="71"/>
      <c r="W45" s="21"/>
      <c r="X45" s="35"/>
      <c r="Y45" s="72"/>
      <c r="Z45" s="73"/>
      <c r="AA45" s="73"/>
    </row>
    <row r="46" spans="1:27" ht="43.5" customHeight="1">
      <c r="A46" s="29" t="s">
        <v>247</v>
      </c>
      <c r="B46" s="188" t="s">
        <v>253</v>
      </c>
      <c r="C46" s="32"/>
      <c r="D46" s="18">
        <v>2</v>
      </c>
      <c r="E46" s="102"/>
      <c r="F46" s="103"/>
      <c r="G46" s="25">
        <v>36</v>
      </c>
      <c r="H46" s="32">
        <v>4</v>
      </c>
      <c r="I46" s="19">
        <v>28</v>
      </c>
      <c r="J46" s="21"/>
      <c r="K46" s="21"/>
      <c r="L46" s="35">
        <v>4</v>
      </c>
      <c r="M46" s="232"/>
      <c r="N46" s="232"/>
      <c r="O46" s="247"/>
      <c r="P46" s="32"/>
      <c r="Q46" s="21"/>
      <c r="R46" s="35"/>
      <c r="S46" s="32">
        <v>4</v>
      </c>
      <c r="T46" s="21">
        <v>4</v>
      </c>
      <c r="U46" s="70"/>
      <c r="V46" s="71"/>
      <c r="W46" s="21"/>
      <c r="X46" s="35"/>
      <c r="Y46" s="72"/>
      <c r="Z46" s="73"/>
      <c r="AA46" s="73"/>
    </row>
    <row r="47" spans="1:27" ht="43.5" customHeight="1">
      <c r="A47" s="29" t="s">
        <v>248</v>
      </c>
      <c r="B47" s="188" t="s">
        <v>254</v>
      </c>
      <c r="C47" s="32"/>
      <c r="D47" s="18">
        <v>2</v>
      </c>
      <c r="E47" s="102"/>
      <c r="F47" s="103"/>
      <c r="G47" s="25">
        <v>72</v>
      </c>
      <c r="H47" s="32">
        <v>8</v>
      </c>
      <c r="I47" s="19">
        <v>60</v>
      </c>
      <c r="J47" s="21"/>
      <c r="K47" s="21"/>
      <c r="L47" s="35">
        <v>4</v>
      </c>
      <c r="M47" s="232"/>
      <c r="N47" s="232"/>
      <c r="O47" s="247"/>
      <c r="P47" s="32"/>
      <c r="Q47" s="21"/>
      <c r="R47" s="35"/>
      <c r="S47" s="32">
        <v>8</v>
      </c>
      <c r="T47" s="21">
        <v>4</v>
      </c>
      <c r="U47" s="70"/>
      <c r="V47" s="71"/>
      <c r="W47" s="21"/>
      <c r="X47" s="35"/>
      <c r="Y47" s="72"/>
      <c r="Z47" s="73"/>
      <c r="AA47" s="73"/>
    </row>
    <row r="48" spans="1:27" ht="43.5" customHeight="1">
      <c r="A48" s="29" t="s">
        <v>249</v>
      </c>
      <c r="B48" s="188" t="s">
        <v>255</v>
      </c>
      <c r="C48" s="32"/>
      <c r="D48" s="18">
        <v>2</v>
      </c>
      <c r="E48" s="102"/>
      <c r="F48" s="103"/>
      <c r="G48" s="25">
        <v>54</v>
      </c>
      <c r="H48" s="32">
        <v>6</v>
      </c>
      <c r="I48" s="19">
        <v>44</v>
      </c>
      <c r="J48" s="21"/>
      <c r="K48" s="21"/>
      <c r="L48" s="35">
        <v>4</v>
      </c>
      <c r="M48" s="232"/>
      <c r="N48" s="232"/>
      <c r="O48" s="247"/>
      <c r="P48" s="32"/>
      <c r="Q48" s="21"/>
      <c r="R48" s="35"/>
      <c r="S48" s="32">
        <v>6</v>
      </c>
      <c r="T48" s="21">
        <v>4</v>
      </c>
      <c r="U48" s="70"/>
      <c r="V48" s="71"/>
      <c r="W48" s="21"/>
      <c r="X48" s="35"/>
      <c r="Y48" s="72"/>
      <c r="Z48" s="73"/>
      <c r="AA48" s="73"/>
    </row>
    <row r="49" spans="1:27" ht="43.5" customHeight="1">
      <c r="A49" s="29" t="s">
        <v>250</v>
      </c>
      <c r="B49" s="188" t="s">
        <v>256</v>
      </c>
      <c r="C49" s="32"/>
      <c r="D49" s="18">
        <v>4</v>
      </c>
      <c r="E49" s="102"/>
      <c r="F49" s="103"/>
      <c r="G49" s="25">
        <v>36</v>
      </c>
      <c r="H49" s="19">
        <v>4</v>
      </c>
      <c r="I49" s="19">
        <v>28</v>
      </c>
      <c r="J49" s="21"/>
      <c r="K49" s="21"/>
      <c r="L49" s="35">
        <v>4</v>
      </c>
      <c r="M49" s="232"/>
      <c r="N49" s="232"/>
      <c r="O49" s="247"/>
      <c r="P49" s="32"/>
      <c r="Q49" s="21"/>
      <c r="R49" s="35"/>
      <c r="S49" s="32"/>
      <c r="T49" s="21"/>
      <c r="U49" s="70"/>
      <c r="V49" s="71"/>
      <c r="W49" s="21"/>
      <c r="X49" s="35"/>
      <c r="Y49" s="75">
        <v>4</v>
      </c>
      <c r="Z49" s="76">
        <v>4</v>
      </c>
      <c r="AA49" s="73"/>
    </row>
    <row r="50" spans="1:27" ht="43.5" customHeight="1" thickBot="1">
      <c r="A50" s="40" t="s">
        <v>251</v>
      </c>
      <c r="B50" s="194" t="s">
        <v>257</v>
      </c>
      <c r="C50" s="81"/>
      <c r="D50" s="50">
        <v>4</v>
      </c>
      <c r="E50" s="105"/>
      <c r="F50" s="106"/>
      <c r="G50" s="107">
        <v>36</v>
      </c>
      <c r="H50" s="108">
        <v>4</v>
      </c>
      <c r="I50" s="108">
        <v>28</v>
      </c>
      <c r="J50" s="79"/>
      <c r="K50" s="79"/>
      <c r="L50" s="80">
        <v>4</v>
      </c>
      <c r="M50" s="233"/>
      <c r="N50" s="233"/>
      <c r="O50" s="248"/>
      <c r="P50" s="81"/>
      <c r="Q50" s="79"/>
      <c r="R50" s="80"/>
      <c r="S50" s="81"/>
      <c r="T50" s="79"/>
      <c r="U50" s="83"/>
      <c r="V50" s="84"/>
      <c r="W50" s="79"/>
      <c r="X50" s="80"/>
      <c r="Y50" s="85">
        <v>4</v>
      </c>
      <c r="Z50" s="86">
        <v>4</v>
      </c>
      <c r="AA50" s="109"/>
    </row>
    <row r="51" spans="1:27" ht="17.25" customHeight="1" thickBot="1">
      <c r="A51" s="15" t="s">
        <v>12</v>
      </c>
      <c r="B51" s="56" t="s">
        <v>13</v>
      </c>
      <c r="C51" s="43"/>
      <c r="D51" s="51"/>
      <c r="E51" s="88"/>
      <c r="F51" s="89"/>
      <c r="G51" s="90">
        <v>2958</v>
      </c>
      <c r="H51" s="91">
        <v>1124</v>
      </c>
      <c r="I51" s="91">
        <v>1680</v>
      </c>
      <c r="J51" s="88"/>
      <c r="K51" s="88"/>
      <c r="L51" s="89">
        <v>154</v>
      </c>
      <c r="M51" s="234"/>
      <c r="N51" s="234"/>
      <c r="O51" s="249"/>
      <c r="P51" s="92">
        <v>28</v>
      </c>
      <c r="Q51" s="88">
        <v>14</v>
      </c>
      <c r="R51" s="89">
        <v>144</v>
      </c>
      <c r="S51" s="92">
        <v>44</v>
      </c>
      <c r="T51" s="88">
        <v>32</v>
      </c>
      <c r="U51" s="93">
        <v>72</v>
      </c>
      <c r="V51" s="94">
        <v>110</v>
      </c>
      <c r="W51" s="88">
        <v>46</v>
      </c>
      <c r="X51" s="89">
        <v>180</v>
      </c>
      <c r="Y51" s="180">
        <v>66</v>
      </c>
      <c r="Z51" s="181">
        <v>62</v>
      </c>
      <c r="AA51" s="182">
        <v>504</v>
      </c>
    </row>
    <row r="52" spans="1:27" ht="113.45" customHeight="1">
      <c r="A52" s="41" t="s">
        <v>14</v>
      </c>
      <c r="B52" s="195" t="s">
        <v>264</v>
      </c>
      <c r="C52" s="42"/>
      <c r="D52" s="52"/>
      <c r="E52" s="95"/>
      <c r="F52" s="96"/>
      <c r="G52" s="61">
        <v>354</v>
      </c>
      <c r="H52" s="62">
        <v>172</v>
      </c>
      <c r="I52" s="62">
        <v>168</v>
      </c>
      <c r="J52" s="59"/>
      <c r="K52" s="59"/>
      <c r="L52" s="60">
        <v>14</v>
      </c>
      <c r="M52" s="236"/>
      <c r="N52" s="236"/>
      <c r="O52" s="251"/>
      <c r="P52" s="63">
        <v>28</v>
      </c>
      <c r="Q52" s="59">
        <v>14</v>
      </c>
      <c r="R52" s="60">
        <v>144</v>
      </c>
      <c r="S52" s="63"/>
      <c r="T52" s="59"/>
      <c r="U52" s="64"/>
      <c r="V52" s="65"/>
      <c r="W52" s="95"/>
      <c r="X52" s="96"/>
      <c r="Y52" s="66"/>
      <c r="Z52" s="67"/>
      <c r="AA52" s="67"/>
    </row>
    <row r="53" spans="1:27" ht="39.6" customHeight="1">
      <c r="A53" s="29" t="s">
        <v>15</v>
      </c>
      <c r="B53" s="188" t="s">
        <v>265</v>
      </c>
      <c r="C53" s="24"/>
      <c r="D53" s="18">
        <v>1</v>
      </c>
      <c r="E53" s="21"/>
      <c r="F53" s="35"/>
      <c r="G53" s="25">
        <v>48</v>
      </c>
      <c r="H53" s="32">
        <v>8</v>
      </c>
      <c r="I53" s="19">
        <v>36</v>
      </c>
      <c r="J53" s="21"/>
      <c r="K53" s="21"/>
      <c r="L53" s="35">
        <v>4</v>
      </c>
      <c r="M53" s="232"/>
      <c r="N53" s="232"/>
      <c r="O53" s="247"/>
      <c r="P53" s="32">
        <v>8</v>
      </c>
      <c r="Q53" s="21">
        <v>4</v>
      </c>
      <c r="R53" s="35"/>
      <c r="S53" s="32"/>
      <c r="T53" s="21"/>
      <c r="U53" s="70"/>
      <c r="V53" s="71"/>
      <c r="W53" s="21"/>
      <c r="X53" s="35"/>
      <c r="Y53" s="72"/>
      <c r="Z53" s="73"/>
      <c r="AA53" s="73"/>
    </row>
    <row r="54" spans="1:27" ht="61.5" customHeight="1">
      <c r="A54" s="29" t="s">
        <v>74</v>
      </c>
      <c r="B54" s="188" t="s">
        <v>266</v>
      </c>
      <c r="C54" s="24"/>
      <c r="D54" s="18">
        <v>1</v>
      </c>
      <c r="E54" s="21"/>
      <c r="F54" s="35"/>
      <c r="G54" s="25">
        <v>156</v>
      </c>
      <c r="H54" s="32">
        <v>20</v>
      </c>
      <c r="I54" s="19">
        <v>132</v>
      </c>
      <c r="J54" s="21"/>
      <c r="K54" s="21"/>
      <c r="L54" s="35">
        <v>4</v>
      </c>
      <c r="M54" s="232"/>
      <c r="N54" s="232"/>
      <c r="O54" s="247"/>
      <c r="P54" s="32">
        <v>20</v>
      </c>
      <c r="Q54" s="21">
        <v>4</v>
      </c>
      <c r="R54" s="35"/>
      <c r="S54" s="32"/>
      <c r="T54" s="21"/>
      <c r="U54" s="70"/>
      <c r="V54" s="71"/>
      <c r="W54" s="21"/>
      <c r="X54" s="35"/>
      <c r="Y54" s="72"/>
      <c r="Z54" s="73"/>
      <c r="AA54" s="73"/>
    </row>
    <row r="55" spans="1:27" ht="23.25" customHeight="1">
      <c r="A55" s="29" t="s">
        <v>73</v>
      </c>
      <c r="B55" s="188" t="s">
        <v>16</v>
      </c>
      <c r="C55" s="24"/>
      <c r="D55" s="18"/>
      <c r="E55" s="21"/>
      <c r="F55" s="35">
        <v>1</v>
      </c>
      <c r="G55" s="25">
        <v>36</v>
      </c>
      <c r="H55" s="25">
        <v>36</v>
      </c>
      <c r="I55" s="19"/>
      <c r="J55" s="21"/>
      <c r="K55" s="21"/>
      <c r="L55" s="35"/>
      <c r="M55" s="232"/>
      <c r="N55" s="232"/>
      <c r="O55" s="247"/>
      <c r="P55" s="32"/>
      <c r="Q55" s="21"/>
      <c r="R55" s="35">
        <v>36</v>
      </c>
      <c r="S55" s="32"/>
      <c r="T55" s="21"/>
      <c r="U55" s="70"/>
      <c r="V55" s="71"/>
      <c r="W55" s="21"/>
      <c r="X55" s="35"/>
      <c r="Y55" s="72"/>
      <c r="Z55" s="73"/>
      <c r="AA55" s="73"/>
    </row>
    <row r="56" spans="1:27" ht="21" customHeight="1">
      <c r="A56" s="29" t="s">
        <v>72</v>
      </c>
      <c r="B56" s="188" t="s">
        <v>17</v>
      </c>
      <c r="C56" s="24"/>
      <c r="D56" s="18"/>
      <c r="E56" s="21"/>
      <c r="F56" s="35">
        <v>1</v>
      </c>
      <c r="G56" s="25">
        <v>108</v>
      </c>
      <c r="H56" s="25">
        <v>108</v>
      </c>
      <c r="I56" s="19"/>
      <c r="J56" s="21"/>
      <c r="K56" s="21"/>
      <c r="L56" s="35"/>
      <c r="M56" s="232"/>
      <c r="N56" s="232"/>
      <c r="O56" s="247"/>
      <c r="P56" s="32"/>
      <c r="Q56" s="21"/>
      <c r="R56" s="35">
        <v>108</v>
      </c>
      <c r="S56" s="32"/>
      <c r="T56" s="21"/>
      <c r="U56" s="70"/>
      <c r="V56" s="71"/>
      <c r="W56" s="21"/>
      <c r="X56" s="35"/>
      <c r="Y56" s="72"/>
      <c r="Z56" s="73"/>
      <c r="AA56" s="73"/>
    </row>
    <row r="57" spans="1:27" ht="26.25" customHeight="1">
      <c r="A57" s="29" t="s">
        <v>71</v>
      </c>
      <c r="B57" s="188" t="s">
        <v>70</v>
      </c>
      <c r="C57" s="24">
        <v>1</v>
      </c>
      <c r="D57" s="18"/>
      <c r="E57" s="21"/>
      <c r="F57" s="35"/>
      <c r="G57" s="25">
        <v>6</v>
      </c>
      <c r="H57" s="19"/>
      <c r="I57" s="19"/>
      <c r="J57" s="21"/>
      <c r="K57" s="21"/>
      <c r="L57" s="35">
        <v>6</v>
      </c>
      <c r="M57" s="232"/>
      <c r="N57" s="232"/>
      <c r="O57" s="247"/>
      <c r="P57" s="32"/>
      <c r="Q57" s="21">
        <v>6</v>
      </c>
      <c r="R57" s="35"/>
      <c r="S57" s="32"/>
      <c r="T57" s="21"/>
      <c r="U57" s="70"/>
      <c r="V57" s="71"/>
      <c r="W57" s="21"/>
      <c r="X57" s="35"/>
      <c r="Y57" s="72"/>
      <c r="Z57" s="73"/>
      <c r="AA57" s="73"/>
    </row>
    <row r="58" spans="1:27" ht="97.5" customHeight="1">
      <c r="A58" s="30" t="s">
        <v>18</v>
      </c>
      <c r="B58" s="28" t="s">
        <v>267</v>
      </c>
      <c r="C58" s="26"/>
      <c r="D58" s="20"/>
      <c r="E58" s="23"/>
      <c r="F58" s="33"/>
      <c r="G58" s="110">
        <v>1276</v>
      </c>
      <c r="H58" s="111">
        <v>296</v>
      </c>
      <c r="I58" s="111">
        <v>916</v>
      </c>
      <c r="J58" s="23"/>
      <c r="K58" s="23"/>
      <c r="L58" s="33">
        <v>64</v>
      </c>
      <c r="M58" s="237"/>
      <c r="N58" s="237"/>
      <c r="O58" s="252"/>
      <c r="P58" s="34"/>
      <c r="Q58" s="23"/>
      <c r="R58" s="33"/>
      <c r="S58" s="34">
        <v>30</v>
      </c>
      <c r="T58" s="23">
        <v>18</v>
      </c>
      <c r="U58" s="112"/>
      <c r="V58" s="118">
        <v>110</v>
      </c>
      <c r="W58" s="23">
        <v>46</v>
      </c>
      <c r="X58" s="33">
        <v>180</v>
      </c>
      <c r="Y58" s="72"/>
      <c r="Z58" s="73"/>
      <c r="AA58" s="73"/>
    </row>
    <row r="59" spans="1:27" ht="43.5" customHeight="1">
      <c r="A59" s="29" t="s">
        <v>19</v>
      </c>
      <c r="B59" s="188" t="s">
        <v>309</v>
      </c>
      <c r="C59" s="24"/>
      <c r="D59" s="18">
        <v>2</v>
      </c>
      <c r="E59" s="21"/>
      <c r="F59" s="35"/>
      <c r="G59" s="25">
        <v>42</v>
      </c>
      <c r="H59" s="19">
        <v>4</v>
      </c>
      <c r="I59" s="19">
        <v>34</v>
      </c>
      <c r="J59" s="21"/>
      <c r="K59" s="21"/>
      <c r="L59" s="35">
        <v>4</v>
      </c>
      <c r="M59" s="232"/>
      <c r="N59" s="232"/>
      <c r="O59" s="247"/>
      <c r="P59" s="32"/>
      <c r="Q59" s="21"/>
      <c r="R59" s="35"/>
      <c r="S59" s="32">
        <v>4</v>
      </c>
      <c r="T59" s="21">
        <v>4</v>
      </c>
      <c r="U59" s="70"/>
      <c r="V59" s="71"/>
      <c r="W59" s="21"/>
      <c r="X59" s="35"/>
      <c r="Y59" s="72"/>
      <c r="Z59" s="73"/>
      <c r="AA59" s="73"/>
    </row>
    <row r="60" spans="1:27" ht="39" customHeight="1">
      <c r="A60" s="29" t="s">
        <v>20</v>
      </c>
      <c r="B60" s="188" t="s">
        <v>268</v>
      </c>
      <c r="C60" s="24"/>
      <c r="D60" s="18">
        <v>2</v>
      </c>
      <c r="E60" s="21"/>
      <c r="F60" s="35"/>
      <c r="G60" s="25">
        <v>42</v>
      </c>
      <c r="H60" s="19">
        <v>4</v>
      </c>
      <c r="I60" s="19">
        <v>34</v>
      </c>
      <c r="J60" s="21"/>
      <c r="K60" s="21"/>
      <c r="L60" s="35">
        <v>4</v>
      </c>
      <c r="M60" s="232"/>
      <c r="N60" s="232"/>
      <c r="O60" s="247"/>
      <c r="P60" s="32"/>
      <c r="Q60" s="21"/>
      <c r="R60" s="35"/>
      <c r="S60" s="32">
        <v>4</v>
      </c>
      <c r="T60" s="21">
        <v>4</v>
      </c>
      <c r="U60" s="70"/>
      <c r="V60" s="71"/>
      <c r="W60" s="21"/>
      <c r="X60" s="35"/>
      <c r="Y60" s="114"/>
      <c r="Z60" s="115"/>
      <c r="AA60" s="115"/>
    </row>
    <row r="61" spans="1:27" ht="44.45" customHeight="1">
      <c r="A61" s="29" t="s">
        <v>75</v>
      </c>
      <c r="B61" s="188" t="s">
        <v>269</v>
      </c>
      <c r="C61" s="24">
        <v>3</v>
      </c>
      <c r="D61" s="18">
        <v>3</v>
      </c>
      <c r="E61" s="21"/>
      <c r="F61" s="35"/>
      <c r="G61" s="25">
        <v>90</v>
      </c>
      <c r="H61" s="19">
        <v>12</v>
      </c>
      <c r="I61" s="19">
        <v>68</v>
      </c>
      <c r="J61" s="21"/>
      <c r="K61" s="21"/>
      <c r="L61" s="35">
        <v>10</v>
      </c>
      <c r="M61" s="232"/>
      <c r="N61" s="232"/>
      <c r="O61" s="247"/>
      <c r="P61" s="32"/>
      <c r="Q61" s="21"/>
      <c r="R61" s="116"/>
      <c r="S61" s="69"/>
      <c r="T61" s="22"/>
      <c r="U61" s="70"/>
      <c r="V61" s="71">
        <v>12</v>
      </c>
      <c r="W61" s="21">
        <v>10</v>
      </c>
      <c r="X61" s="35"/>
      <c r="Y61" s="114"/>
      <c r="Z61" s="115"/>
      <c r="AA61" s="115"/>
    </row>
    <row r="62" spans="1:27" ht="54.6" customHeight="1">
      <c r="A62" s="29" t="s">
        <v>313</v>
      </c>
      <c r="B62" s="188" t="s">
        <v>270</v>
      </c>
      <c r="C62" s="24">
        <v>3</v>
      </c>
      <c r="D62" s="18">
        <v>3</v>
      </c>
      <c r="E62" s="21">
        <v>3</v>
      </c>
      <c r="F62" s="35"/>
      <c r="G62" s="25">
        <v>198</v>
      </c>
      <c r="H62" s="117" t="s">
        <v>320</v>
      </c>
      <c r="I62" s="19">
        <v>166</v>
      </c>
      <c r="J62" s="21">
        <v>6</v>
      </c>
      <c r="K62" s="21"/>
      <c r="L62" s="35">
        <v>10</v>
      </c>
      <c r="M62" s="232"/>
      <c r="N62" s="232"/>
      <c r="O62" s="247"/>
      <c r="P62" s="32"/>
      <c r="Q62" s="21"/>
      <c r="R62" s="116"/>
      <c r="S62" s="69"/>
      <c r="T62" s="22"/>
      <c r="U62" s="70"/>
      <c r="V62" s="117" t="s">
        <v>320</v>
      </c>
      <c r="W62" s="21">
        <v>10</v>
      </c>
      <c r="X62" s="35"/>
      <c r="Y62" s="114"/>
      <c r="Z62" s="115"/>
      <c r="AA62" s="115"/>
    </row>
    <row r="63" spans="1:27" ht="44.45" customHeight="1">
      <c r="A63" s="29" t="s">
        <v>314</v>
      </c>
      <c r="B63" s="188" t="s">
        <v>271</v>
      </c>
      <c r="C63" s="24">
        <v>3</v>
      </c>
      <c r="D63" s="18"/>
      <c r="E63" s="21"/>
      <c r="F63" s="35"/>
      <c r="G63" s="25">
        <v>198</v>
      </c>
      <c r="H63" s="71">
        <v>22</v>
      </c>
      <c r="I63" s="19">
        <v>170</v>
      </c>
      <c r="J63" s="21"/>
      <c r="K63" s="21"/>
      <c r="L63" s="35">
        <v>6</v>
      </c>
      <c r="M63" s="232"/>
      <c r="N63" s="232"/>
      <c r="O63" s="247"/>
      <c r="P63" s="32"/>
      <c r="Q63" s="21"/>
      <c r="R63" s="116"/>
      <c r="S63" s="69"/>
      <c r="T63" s="22"/>
      <c r="U63" s="70"/>
      <c r="V63" s="71">
        <v>22</v>
      </c>
      <c r="W63" s="21">
        <v>6</v>
      </c>
      <c r="X63" s="35"/>
      <c r="Y63" s="114"/>
      <c r="Z63" s="115"/>
      <c r="AA63" s="115"/>
    </row>
    <row r="64" spans="1:27" ht="59.1" customHeight="1">
      <c r="A64" s="29" t="s">
        <v>315</v>
      </c>
      <c r="B64" s="188" t="s">
        <v>273</v>
      </c>
      <c r="C64" s="24">
        <v>2</v>
      </c>
      <c r="D64" s="18"/>
      <c r="E64" s="21"/>
      <c r="F64" s="35"/>
      <c r="G64" s="25">
        <v>156</v>
      </c>
      <c r="H64" s="19">
        <v>18</v>
      </c>
      <c r="I64" s="19">
        <v>132</v>
      </c>
      <c r="J64" s="21"/>
      <c r="K64" s="21"/>
      <c r="L64" s="35">
        <v>6</v>
      </c>
      <c r="M64" s="232"/>
      <c r="N64" s="232"/>
      <c r="O64" s="247"/>
      <c r="P64" s="32"/>
      <c r="Q64" s="21"/>
      <c r="R64" s="116"/>
      <c r="S64" s="69">
        <v>18</v>
      </c>
      <c r="T64" s="22">
        <v>6</v>
      </c>
      <c r="U64" s="70"/>
      <c r="V64" s="71"/>
      <c r="W64" s="21"/>
      <c r="X64" s="35"/>
      <c r="Y64" s="114"/>
      <c r="Z64" s="115"/>
      <c r="AA64" s="115"/>
    </row>
    <row r="65" spans="1:27" ht="44.45" customHeight="1">
      <c r="A65" s="29" t="s">
        <v>316</v>
      </c>
      <c r="B65" s="188" t="s">
        <v>272</v>
      </c>
      <c r="C65" s="24">
        <v>3</v>
      </c>
      <c r="D65" s="18"/>
      <c r="E65" s="21"/>
      <c r="F65" s="35"/>
      <c r="G65" s="25">
        <v>194</v>
      </c>
      <c r="H65" s="19">
        <v>20</v>
      </c>
      <c r="I65" s="19">
        <v>168</v>
      </c>
      <c r="J65" s="21"/>
      <c r="K65" s="21"/>
      <c r="L65" s="35">
        <v>6</v>
      </c>
      <c r="M65" s="232"/>
      <c r="N65" s="232"/>
      <c r="O65" s="247"/>
      <c r="P65" s="32"/>
      <c r="Q65" s="21"/>
      <c r="R65" s="116"/>
      <c r="S65" s="69"/>
      <c r="T65" s="22"/>
      <c r="U65" s="70"/>
      <c r="V65" s="71">
        <v>20</v>
      </c>
      <c r="W65" s="21">
        <v>6</v>
      </c>
      <c r="X65" s="35"/>
      <c r="Y65" s="114"/>
      <c r="Z65" s="115"/>
      <c r="AA65" s="115"/>
    </row>
    <row r="66" spans="1:27" ht="24.95" customHeight="1">
      <c r="A66" s="29" t="s">
        <v>317</v>
      </c>
      <c r="B66" s="188" t="s">
        <v>274</v>
      </c>
      <c r="C66" s="24"/>
      <c r="D66" s="18">
        <v>3</v>
      </c>
      <c r="E66" s="21"/>
      <c r="F66" s="35"/>
      <c r="G66" s="25">
        <v>90</v>
      </c>
      <c r="H66" s="19">
        <v>6</v>
      </c>
      <c r="I66" s="19">
        <v>80</v>
      </c>
      <c r="J66" s="21"/>
      <c r="K66" s="21"/>
      <c r="L66" s="35">
        <v>4</v>
      </c>
      <c r="M66" s="232"/>
      <c r="N66" s="232"/>
      <c r="O66" s="247"/>
      <c r="P66" s="32"/>
      <c r="Q66" s="21"/>
      <c r="R66" s="116"/>
      <c r="S66" s="69"/>
      <c r="T66" s="22"/>
      <c r="U66" s="70"/>
      <c r="V66" s="71">
        <v>6</v>
      </c>
      <c r="W66" s="21">
        <v>4</v>
      </c>
      <c r="X66" s="35"/>
      <c r="Y66" s="114"/>
      <c r="Z66" s="115"/>
      <c r="AA66" s="115"/>
    </row>
    <row r="67" spans="1:27" ht="44.45" customHeight="1">
      <c r="A67" s="29" t="s">
        <v>318</v>
      </c>
      <c r="B67" s="188" t="s">
        <v>275</v>
      </c>
      <c r="C67" s="24"/>
      <c r="D67" s="18">
        <v>2</v>
      </c>
      <c r="E67" s="21"/>
      <c r="F67" s="35"/>
      <c r="G67" s="25">
        <v>40</v>
      </c>
      <c r="H67" s="19">
        <v>4</v>
      </c>
      <c r="I67" s="19">
        <v>32</v>
      </c>
      <c r="J67" s="21"/>
      <c r="K67" s="21"/>
      <c r="L67" s="35">
        <v>4</v>
      </c>
      <c r="M67" s="232"/>
      <c r="N67" s="232"/>
      <c r="O67" s="247"/>
      <c r="P67" s="32"/>
      <c r="Q67" s="21"/>
      <c r="R67" s="116"/>
      <c r="S67" s="69">
        <v>4</v>
      </c>
      <c r="T67" s="22">
        <v>4</v>
      </c>
      <c r="U67" s="70"/>
      <c r="V67" s="71"/>
      <c r="W67" s="21"/>
      <c r="X67" s="35"/>
      <c r="Y67" s="114"/>
      <c r="Z67" s="115"/>
      <c r="AA67" s="115"/>
    </row>
    <row r="68" spans="1:27" ht="44.45" customHeight="1">
      <c r="A68" s="29" t="s">
        <v>319</v>
      </c>
      <c r="B68" s="188" t="s">
        <v>276</v>
      </c>
      <c r="C68" s="24"/>
      <c r="D68" s="18">
        <v>3</v>
      </c>
      <c r="E68" s="21"/>
      <c r="F68" s="35"/>
      <c r="G68" s="25">
        <v>40</v>
      </c>
      <c r="H68" s="19">
        <v>4</v>
      </c>
      <c r="I68" s="19">
        <v>32</v>
      </c>
      <c r="J68" s="21"/>
      <c r="K68" s="21"/>
      <c r="L68" s="35">
        <v>4</v>
      </c>
      <c r="M68" s="232"/>
      <c r="N68" s="232"/>
      <c r="O68" s="247"/>
      <c r="P68" s="32"/>
      <c r="Q68" s="21"/>
      <c r="R68" s="116"/>
      <c r="S68" s="69"/>
      <c r="T68" s="22"/>
      <c r="U68" s="70"/>
      <c r="V68" s="71">
        <v>4</v>
      </c>
      <c r="W68" s="21">
        <v>4</v>
      </c>
      <c r="X68" s="35"/>
      <c r="Y68" s="114"/>
      <c r="Z68" s="115"/>
      <c r="AA68" s="115"/>
    </row>
    <row r="69" spans="1:27" ht="23.25" customHeight="1">
      <c r="A69" s="29" t="s">
        <v>97</v>
      </c>
      <c r="B69" s="188" t="s">
        <v>16</v>
      </c>
      <c r="C69" s="24"/>
      <c r="D69" s="18"/>
      <c r="E69" s="21"/>
      <c r="F69" s="35">
        <v>3</v>
      </c>
      <c r="G69" s="25">
        <v>72</v>
      </c>
      <c r="H69" s="25">
        <v>72</v>
      </c>
      <c r="I69" s="19"/>
      <c r="J69" s="21"/>
      <c r="K69" s="21"/>
      <c r="L69" s="35"/>
      <c r="M69" s="232"/>
      <c r="N69" s="232"/>
      <c r="O69" s="247"/>
      <c r="P69" s="32"/>
      <c r="Q69" s="21"/>
      <c r="R69" s="35"/>
      <c r="S69" s="32"/>
      <c r="T69" s="21"/>
      <c r="U69" s="70"/>
      <c r="V69" s="71"/>
      <c r="W69" s="21"/>
      <c r="X69" s="35">
        <v>72</v>
      </c>
      <c r="Y69" s="114"/>
      <c r="Z69" s="115"/>
      <c r="AA69" s="115"/>
    </row>
    <row r="70" spans="1:27" ht="36" customHeight="1">
      <c r="A70" s="29" t="s">
        <v>76</v>
      </c>
      <c r="B70" s="188" t="s">
        <v>17</v>
      </c>
      <c r="C70" s="24"/>
      <c r="D70" s="18"/>
      <c r="E70" s="21"/>
      <c r="F70" s="35">
        <v>3</v>
      </c>
      <c r="G70" s="25">
        <v>108</v>
      </c>
      <c r="H70" s="25">
        <v>108</v>
      </c>
      <c r="I70" s="19"/>
      <c r="J70" s="21"/>
      <c r="K70" s="21"/>
      <c r="L70" s="35"/>
      <c r="M70" s="232"/>
      <c r="N70" s="232"/>
      <c r="O70" s="247"/>
      <c r="P70" s="32"/>
      <c r="Q70" s="21"/>
      <c r="R70" s="35"/>
      <c r="S70" s="32"/>
      <c r="T70" s="21"/>
      <c r="U70" s="70"/>
      <c r="V70" s="71"/>
      <c r="W70" s="21"/>
      <c r="X70" s="35">
        <v>108</v>
      </c>
      <c r="Y70" s="114"/>
      <c r="Z70" s="115"/>
      <c r="AA70" s="115"/>
    </row>
    <row r="71" spans="1:27" ht="36.75" customHeight="1">
      <c r="A71" s="29" t="s">
        <v>77</v>
      </c>
      <c r="B71" s="188" t="s">
        <v>70</v>
      </c>
      <c r="C71" s="24">
        <v>3</v>
      </c>
      <c r="D71" s="18"/>
      <c r="E71" s="21"/>
      <c r="F71" s="35"/>
      <c r="G71" s="25">
        <v>6</v>
      </c>
      <c r="H71" s="19"/>
      <c r="I71" s="19"/>
      <c r="J71" s="21"/>
      <c r="K71" s="21"/>
      <c r="L71" s="35">
        <v>6</v>
      </c>
      <c r="M71" s="232"/>
      <c r="N71" s="232"/>
      <c r="O71" s="247"/>
      <c r="P71" s="34"/>
      <c r="Q71" s="23"/>
      <c r="R71" s="33"/>
      <c r="S71" s="32"/>
      <c r="T71" s="21"/>
      <c r="U71" s="70"/>
      <c r="V71" s="71"/>
      <c r="W71" s="21">
        <v>6</v>
      </c>
      <c r="X71" s="35"/>
      <c r="Y71" s="114"/>
      <c r="Z71" s="115"/>
      <c r="AA71" s="115"/>
    </row>
    <row r="72" spans="1:27" ht="138.75" customHeight="1">
      <c r="A72" s="30" t="s">
        <v>21</v>
      </c>
      <c r="B72" s="28" t="s">
        <v>277</v>
      </c>
      <c r="C72" s="26"/>
      <c r="D72" s="20"/>
      <c r="E72" s="21"/>
      <c r="F72" s="35"/>
      <c r="G72" s="110">
        <v>672</v>
      </c>
      <c r="H72" s="111">
        <v>260</v>
      </c>
      <c r="I72" s="111">
        <v>374</v>
      </c>
      <c r="J72" s="23"/>
      <c r="K72" s="23"/>
      <c r="L72" s="33">
        <v>38</v>
      </c>
      <c r="M72" s="237"/>
      <c r="N72" s="237"/>
      <c r="O72" s="252"/>
      <c r="P72" s="34"/>
      <c r="Q72" s="23"/>
      <c r="R72" s="33"/>
      <c r="S72" s="34"/>
      <c r="T72" s="23"/>
      <c r="U72" s="112"/>
      <c r="V72" s="118"/>
      <c r="W72" s="23"/>
      <c r="X72" s="33"/>
      <c r="Y72" s="183">
        <v>44</v>
      </c>
      <c r="Z72" s="184">
        <v>38</v>
      </c>
      <c r="AA72" s="184">
        <v>216</v>
      </c>
    </row>
    <row r="73" spans="1:27" ht="60.95" customHeight="1">
      <c r="A73" s="29" t="s">
        <v>22</v>
      </c>
      <c r="B73" s="188" t="s">
        <v>278</v>
      </c>
      <c r="C73" s="24"/>
      <c r="D73" s="18">
        <v>4</v>
      </c>
      <c r="E73" s="21"/>
      <c r="F73" s="35"/>
      <c r="G73" s="25">
        <v>72</v>
      </c>
      <c r="H73" s="119">
        <v>8</v>
      </c>
      <c r="I73" s="19">
        <v>60</v>
      </c>
      <c r="J73" s="21"/>
      <c r="K73" s="21"/>
      <c r="L73" s="187">
        <v>4</v>
      </c>
      <c r="M73" s="238"/>
      <c r="N73" s="238"/>
      <c r="O73" s="253"/>
      <c r="P73" s="34"/>
      <c r="Q73" s="23"/>
      <c r="R73" s="33"/>
      <c r="S73" s="34"/>
      <c r="T73" s="23"/>
      <c r="U73" s="112"/>
      <c r="V73" s="71"/>
      <c r="W73" s="21"/>
      <c r="X73" s="35"/>
      <c r="Y73" s="119">
        <v>8</v>
      </c>
      <c r="Z73" s="104">
        <v>4</v>
      </c>
      <c r="AA73" s="115"/>
    </row>
    <row r="74" spans="1:27" ht="72.95" customHeight="1">
      <c r="A74" s="29" t="s">
        <v>78</v>
      </c>
      <c r="B74" s="188" t="s">
        <v>279</v>
      </c>
      <c r="C74" s="24"/>
      <c r="D74" s="18">
        <v>4</v>
      </c>
      <c r="E74" s="21"/>
      <c r="F74" s="35"/>
      <c r="G74" s="25">
        <v>72</v>
      </c>
      <c r="H74" s="119">
        <v>8</v>
      </c>
      <c r="I74" s="19">
        <v>60</v>
      </c>
      <c r="J74" s="21"/>
      <c r="K74" s="21"/>
      <c r="L74" s="187">
        <v>4</v>
      </c>
      <c r="M74" s="238"/>
      <c r="N74" s="238"/>
      <c r="O74" s="253"/>
      <c r="P74" s="34"/>
      <c r="Q74" s="23"/>
      <c r="R74" s="33"/>
      <c r="S74" s="34"/>
      <c r="T74" s="23"/>
      <c r="U74" s="112"/>
      <c r="V74" s="71"/>
      <c r="W74" s="21"/>
      <c r="X74" s="35"/>
      <c r="Y74" s="119">
        <v>8</v>
      </c>
      <c r="Z74" s="104">
        <v>4</v>
      </c>
      <c r="AA74" s="115"/>
    </row>
    <row r="75" spans="1:27" ht="59.45" customHeight="1">
      <c r="A75" s="29" t="s">
        <v>285</v>
      </c>
      <c r="B75" s="188" t="s">
        <v>280</v>
      </c>
      <c r="C75" s="24">
        <v>6</v>
      </c>
      <c r="D75" s="18"/>
      <c r="E75" s="21"/>
      <c r="F75" s="35"/>
      <c r="G75" s="25">
        <v>72</v>
      </c>
      <c r="H75" s="119">
        <v>6</v>
      </c>
      <c r="I75" s="19">
        <v>60</v>
      </c>
      <c r="J75" s="21"/>
      <c r="K75" s="21"/>
      <c r="L75" s="187">
        <v>6</v>
      </c>
      <c r="M75" s="238"/>
      <c r="N75" s="238"/>
      <c r="O75" s="253"/>
      <c r="P75" s="34"/>
      <c r="Q75" s="23"/>
      <c r="R75" s="33"/>
      <c r="S75" s="34"/>
      <c r="T75" s="23"/>
      <c r="U75" s="112"/>
      <c r="V75" s="71"/>
      <c r="W75" s="21"/>
      <c r="X75" s="35"/>
      <c r="Y75" s="119">
        <v>6</v>
      </c>
      <c r="Z75" s="104">
        <v>6</v>
      </c>
      <c r="AA75" s="115"/>
    </row>
    <row r="76" spans="1:27" ht="68.45" customHeight="1">
      <c r="A76" s="29" t="s">
        <v>286</v>
      </c>
      <c r="B76" s="188" t="s">
        <v>281</v>
      </c>
      <c r="C76" s="24">
        <v>6</v>
      </c>
      <c r="D76" s="18"/>
      <c r="E76" s="21"/>
      <c r="F76" s="35"/>
      <c r="G76" s="25">
        <v>72</v>
      </c>
      <c r="H76" s="119">
        <v>6</v>
      </c>
      <c r="I76" s="19">
        <v>60</v>
      </c>
      <c r="J76" s="21"/>
      <c r="K76" s="21"/>
      <c r="L76" s="187">
        <v>6</v>
      </c>
      <c r="M76" s="238"/>
      <c r="N76" s="238"/>
      <c r="O76" s="253"/>
      <c r="P76" s="34"/>
      <c r="Q76" s="23"/>
      <c r="R76" s="33"/>
      <c r="S76" s="34"/>
      <c r="T76" s="23"/>
      <c r="U76" s="112"/>
      <c r="V76" s="71"/>
      <c r="W76" s="21"/>
      <c r="X76" s="35"/>
      <c r="Y76" s="119">
        <v>6</v>
      </c>
      <c r="Z76" s="104">
        <v>6</v>
      </c>
      <c r="AA76" s="115"/>
    </row>
    <row r="77" spans="1:27" ht="57" customHeight="1" thickBot="1">
      <c r="A77" s="29" t="s">
        <v>287</v>
      </c>
      <c r="B77" s="188" t="s">
        <v>282</v>
      </c>
      <c r="C77" s="24"/>
      <c r="D77" s="18">
        <v>4</v>
      </c>
      <c r="E77" s="21"/>
      <c r="F77" s="35"/>
      <c r="G77" s="25">
        <v>54</v>
      </c>
      <c r="H77" s="119">
        <v>6</v>
      </c>
      <c r="I77" s="19">
        <v>44</v>
      </c>
      <c r="J77" s="21"/>
      <c r="K77" s="21"/>
      <c r="L77" s="187">
        <v>4</v>
      </c>
      <c r="M77" s="238"/>
      <c r="N77" s="238"/>
      <c r="O77" s="238"/>
      <c r="P77" s="254"/>
      <c r="Q77" s="23"/>
      <c r="R77" s="33"/>
      <c r="S77" s="34"/>
      <c r="T77" s="23"/>
      <c r="U77" s="112"/>
      <c r="V77" s="71"/>
      <c r="W77" s="21"/>
      <c r="X77" s="35"/>
      <c r="Y77" s="119">
        <v>6</v>
      </c>
      <c r="Z77" s="104">
        <v>4</v>
      </c>
      <c r="AA77" s="115"/>
    </row>
    <row r="78" spans="1:27" ht="60.6" customHeight="1">
      <c r="A78" s="29" t="s">
        <v>288</v>
      </c>
      <c r="B78" s="188" t="s">
        <v>283</v>
      </c>
      <c r="C78" s="24"/>
      <c r="D78" s="18">
        <v>4</v>
      </c>
      <c r="E78" s="21"/>
      <c r="F78" s="35"/>
      <c r="G78" s="25">
        <v>66</v>
      </c>
      <c r="H78" s="119">
        <v>6</v>
      </c>
      <c r="I78" s="19">
        <v>56</v>
      </c>
      <c r="J78" s="21"/>
      <c r="K78" s="21"/>
      <c r="L78" s="187">
        <v>4</v>
      </c>
      <c r="M78" s="238"/>
      <c r="N78" s="238"/>
      <c r="O78" s="238"/>
      <c r="P78" s="255"/>
      <c r="Q78" s="34"/>
      <c r="R78" s="33"/>
      <c r="S78" s="34"/>
      <c r="T78" s="23"/>
      <c r="U78" s="112"/>
      <c r="V78" s="71"/>
      <c r="W78" s="21"/>
      <c r="X78" s="35"/>
      <c r="Y78" s="119">
        <v>6</v>
      </c>
      <c r="Z78" s="104">
        <v>4</v>
      </c>
      <c r="AA78" s="115"/>
    </row>
    <row r="79" spans="1:27" ht="63" customHeight="1">
      <c r="A79" s="29" t="s">
        <v>289</v>
      </c>
      <c r="B79" s="188" t="s">
        <v>284</v>
      </c>
      <c r="C79" s="24"/>
      <c r="D79" s="18">
        <v>4</v>
      </c>
      <c r="E79" s="21"/>
      <c r="F79" s="35"/>
      <c r="G79" s="25">
        <v>42</v>
      </c>
      <c r="H79" s="119">
        <v>4</v>
      </c>
      <c r="I79" s="19">
        <v>34</v>
      </c>
      <c r="J79" s="21"/>
      <c r="K79" s="21"/>
      <c r="L79" s="187">
        <v>4</v>
      </c>
      <c r="M79" s="238"/>
      <c r="N79" s="238"/>
      <c r="O79" s="238"/>
      <c r="P79" s="256"/>
      <c r="Q79" s="34"/>
      <c r="R79" s="33"/>
      <c r="S79" s="34"/>
      <c r="T79" s="23"/>
      <c r="U79" s="112"/>
      <c r="V79" s="71"/>
      <c r="W79" s="21"/>
      <c r="X79" s="35"/>
      <c r="Y79" s="119">
        <v>4</v>
      </c>
      <c r="Z79" s="104">
        <v>4</v>
      </c>
      <c r="AA79" s="115"/>
    </row>
    <row r="80" spans="1:27" ht="23.25" customHeight="1">
      <c r="A80" s="29" t="s">
        <v>98</v>
      </c>
      <c r="B80" s="188" t="s">
        <v>16</v>
      </c>
      <c r="C80" s="24"/>
      <c r="D80" s="18"/>
      <c r="E80" s="21"/>
      <c r="F80" s="35">
        <v>4</v>
      </c>
      <c r="G80" s="25">
        <v>72</v>
      </c>
      <c r="H80" s="25">
        <v>72</v>
      </c>
      <c r="I80" s="19"/>
      <c r="J80" s="21"/>
      <c r="K80" s="21"/>
      <c r="L80" s="35"/>
      <c r="M80" s="232"/>
      <c r="N80" s="232"/>
      <c r="O80" s="232"/>
      <c r="P80" s="257"/>
      <c r="Q80" s="32"/>
      <c r="R80" s="35"/>
      <c r="S80" s="32"/>
      <c r="T80" s="21"/>
      <c r="U80" s="70"/>
      <c r="V80" s="71"/>
      <c r="W80" s="21"/>
      <c r="X80" s="35"/>
      <c r="Y80" s="114"/>
      <c r="Z80" s="104"/>
      <c r="AA80" s="104">
        <v>72</v>
      </c>
    </row>
    <row r="81" spans="1:27" ht="36.75" customHeight="1">
      <c r="A81" s="29" t="s">
        <v>79</v>
      </c>
      <c r="B81" s="188" t="s">
        <v>17</v>
      </c>
      <c r="C81" s="24"/>
      <c r="D81" s="18"/>
      <c r="E81" s="21"/>
      <c r="F81" s="35">
        <v>4</v>
      </c>
      <c r="G81" s="25">
        <v>144</v>
      </c>
      <c r="H81" s="25">
        <v>144</v>
      </c>
      <c r="I81" s="19"/>
      <c r="J81" s="21"/>
      <c r="K81" s="21"/>
      <c r="L81" s="35"/>
      <c r="M81" s="232"/>
      <c r="N81" s="232"/>
      <c r="O81" s="232"/>
      <c r="P81" s="256"/>
      <c r="Q81" s="34"/>
      <c r="R81" s="33"/>
      <c r="S81" s="34"/>
      <c r="T81" s="23"/>
      <c r="U81" s="112"/>
      <c r="V81" s="71"/>
      <c r="W81" s="21"/>
      <c r="X81" s="35"/>
      <c r="Y81" s="114"/>
      <c r="Z81" s="104"/>
      <c r="AA81" s="104">
        <v>144</v>
      </c>
    </row>
    <row r="82" spans="1:27" ht="36" customHeight="1">
      <c r="A82" s="29" t="s">
        <v>80</v>
      </c>
      <c r="B82" s="188" t="s">
        <v>70</v>
      </c>
      <c r="C82" s="24">
        <v>4</v>
      </c>
      <c r="D82" s="18"/>
      <c r="E82" s="21"/>
      <c r="F82" s="35"/>
      <c r="G82" s="25">
        <v>6</v>
      </c>
      <c r="H82" s="19"/>
      <c r="I82" s="19"/>
      <c r="J82" s="21"/>
      <c r="K82" s="21"/>
      <c r="L82" s="35">
        <v>6</v>
      </c>
      <c r="M82" s="232"/>
      <c r="N82" s="232"/>
      <c r="O82" s="232"/>
      <c r="P82" s="257"/>
      <c r="Q82" s="32"/>
      <c r="R82" s="35"/>
      <c r="S82" s="32"/>
      <c r="T82" s="21"/>
      <c r="U82" s="70"/>
      <c r="V82" s="71"/>
      <c r="W82" s="21"/>
      <c r="X82" s="35"/>
      <c r="Y82" s="114"/>
      <c r="Z82" s="104">
        <v>6</v>
      </c>
      <c r="AA82" s="104"/>
    </row>
    <row r="83" spans="1:27" ht="95.45" customHeight="1">
      <c r="A83" s="30" t="s">
        <v>23</v>
      </c>
      <c r="B83" s="28" t="s">
        <v>312</v>
      </c>
      <c r="C83" s="26"/>
      <c r="D83" s="20"/>
      <c r="E83" s="21"/>
      <c r="F83" s="35"/>
      <c r="G83" s="110">
        <v>162</v>
      </c>
      <c r="H83" s="111">
        <v>84</v>
      </c>
      <c r="I83" s="111">
        <v>64</v>
      </c>
      <c r="J83" s="23"/>
      <c r="K83" s="23"/>
      <c r="L83" s="33">
        <v>14</v>
      </c>
      <c r="M83" s="237"/>
      <c r="N83" s="237"/>
      <c r="O83" s="237"/>
      <c r="P83" s="256"/>
      <c r="Q83" s="34"/>
      <c r="R83" s="33"/>
      <c r="S83" s="34"/>
      <c r="T83" s="23"/>
      <c r="U83" s="112"/>
      <c r="V83" s="118"/>
      <c r="W83" s="23"/>
      <c r="X83" s="33"/>
      <c r="Y83" s="183">
        <v>12</v>
      </c>
      <c r="Z83" s="184">
        <v>14</v>
      </c>
      <c r="AA83" s="184">
        <v>72</v>
      </c>
    </row>
    <row r="84" spans="1:27" ht="76.5" customHeight="1" thickBot="1">
      <c r="A84" s="29" t="s">
        <v>24</v>
      </c>
      <c r="B84" s="188" t="s">
        <v>311</v>
      </c>
      <c r="C84" s="24"/>
      <c r="D84" s="18">
        <v>4</v>
      </c>
      <c r="E84" s="21"/>
      <c r="F84" s="35"/>
      <c r="G84" s="25">
        <v>42</v>
      </c>
      <c r="H84" s="119">
        <v>6</v>
      </c>
      <c r="I84" s="19">
        <v>32</v>
      </c>
      <c r="J84" s="21"/>
      <c r="K84" s="21"/>
      <c r="L84" s="35">
        <v>4</v>
      </c>
      <c r="M84" s="232"/>
      <c r="N84" s="232"/>
      <c r="O84" s="232"/>
      <c r="P84" s="258"/>
      <c r="Q84" s="32"/>
      <c r="R84" s="35"/>
      <c r="S84" s="32"/>
      <c r="T84" s="21"/>
      <c r="U84" s="70"/>
      <c r="V84" s="71"/>
      <c r="W84" s="21"/>
      <c r="X84" s="35"/>
      <c r="Y84" s="119">
        <v>6</v>
      </c>
      <c r="Z84" s="104">
        <v>4</v>
      </c>
      <c r="AA84" s="104"/>
    </row>
    <row r="85" spans="1:27" ht="57.6" customHeight="1">
      <c r="A85" s="29" t="s">
        <v>25</v>
      </c>
      <c r="B85" s="188" t="s">
        <v>293</v>
      </c>
      <c r="C85" s="24"/>
      <c r="D85" s="18">
        <v>4</v>
      </c>
      <c r="E85" s="21"/>
      <c r="F85" s="35"/>
      <c r="G85" s="25">
        <v>42</v>
      </c>
      <c r="H85" s="119">
        <v>6</v>
      </c>
      <c r="I85" s="19">
        <v>32</v>
      </c>
      <c r="J85" s="21"/>
      <c r="K85" s="21"/>
      <c r="L85" s="35">
        <v>4</v>
      </c>
      <c r="M85" s="232"/>
      <c r="N85" s="232"/>
      <c r="O85" s="247"/>
      <c r="P85" s="63"/>
      <c r="Q85" s="23"/>
      <c r="R85" s="33"/>
      <c r="S85" s="34"/>
      <c r="T85" s="23"/>
      <c r="U85" s="112"/>
      <c r="V85" s="71"/>
      <c r="W85" s="21"/>
      <c r="X85" s="35"/>
      <c r="Y85" s="119">
        <v>6</v>
      </c>
      <c r="Z85" s="104">
        <v>4</v>
      </c>
      <c r="AA85" s="104"/>
    </row>
    <row r="86" spans="1:27" ht="23.25" customHeight="1">
      <c r="A86" s="29" t="s">
        <v>99</v>
      </c>
      <c r="B86" s="188" t="s">
        <v>16</v>
      </c>
      <c r="C86" s="24"/>
      <c r="D86" s="18"/>
      <c r="E86" s="21"/>
      <c r="F86" s="35">
        <v>4</v>
      </c>
      <c r="G86" s="25">
        <v>36</v>
      </c>
      <c r="H86" s="25">
        <v>36</v>
      </c>
      <c r="I86" s="19"/>
      <c r="J86" s="21"/>
      <c r="K86" s="21"/>
      <c r="L86" s="35"/>
      <c r="M86" s="232"/>
      <c r="N86" s="232"/>
      <c r="O86" s="247"/>
      <c r="P86" s="32"/>
      <c r="Q86" s="21"/>
      <c r="R86" s="35"/>
      <c r="S86" s="32"/>
      <c r="T86" s="21"/>
      <c r="U86" s="70"/>
      <c r="V86" s="71"/>
      <c r="W86" s="21"/>
      <c r="X86" s="35"/>
      <c r="Y86" s="119"/>
      <c r="Z86" s="104"/>
      <c r="AA86" s="104">
        <v>36</v>
      </c>
    </row>
    <row r="87" spans="1:27" ht="27.75" customHeight="1">
      <c r="A87" s="29" t="s">
        <v>81</v>
      </c>
      <c r="B87" s="188" t="s">
        <v>17</v>
      </c>
      <c r="C87" s="24"/>
      <c r="D87" s="18"/>
      <c r="E87" s="21"/>
      <c r="F87" s="35">
        <v>4</v>
      </c>
      <c r="G87" s="25">
        <v>36</v>
      </c>
      <c r="H87" s="25">
        <v>36</v>
      </c>
      <c r="I87" s="19"/>
      <c r="J87" s="21"/>
      <c r="K87" s="21"/>
      <c r="L87" s="35"/>
      <c r="M87" s="232"/>
      <c r="N87" s="232"/>
      <c r="O87" s="247"/>
      <c r="P87" s="34"/>
      <c r="Q87" s="23"/>
      <c r="R87" s="33"/>
      <c r="S87" s="34"/>
      <c r="T87" s="23"/>
      <c r="U87" s="112"/>
      <c r="V87" s="118"/>
      <c r="W87" s="23"/>
      <c r="X87" s="35"/>
      <c r="Y87" s="119"/>
      <c r="Z87" s="104"/>
      <c r="AA87" s="104">
        <v>36</v>
      </c>
    </row>
    <row r="88" spans="1:27" ht="23.25" customHeight="1">
      <c r="A88" s="29" t="s">
        <v>82</v>
      </c>
      <c r="B88" s="188" t="s">
        <v>70</v>
      </c>
      <c r="C88" s="24">
        <v>4</v>
      </c>
      <c r="D88" s="18"/>
      <c r="E88" s="21"/>
      <c r="F88" s="35"/>
      <c r="G88" s="25">
        <v>6</v>
      </c>
      <c r="H88" s="19"/>
      <c r="I88" s="19"/>
      <c r="J88" s="21"/>
      <c r="K88" s="21"/>
      <c r="L88" s="35">
        <v>6</v>
      </c>
      <c r="M88" s="232"/>
      <c r="N88" s="232"/>
      <c r="O88" s="247"/>
      <c r="P88" s="32"/>
      <c r="Q88" s="21"/>
      <c r="R88" s="35"/>
      <c r="S88" s="32"/>
      <c r="T88" s="21"/>
      <c r="U88" s="70"/>
      <c r="V88" s="71"/>
      <c r="W88" s="21"/>
      <c r="X88" s="35"/>
      <c r="Y88" s="119"/>
      <c r="Z88" s="104">
        <v>6</v>
      </c>
      <c r="AA88" s="104"/>
    </row>
    <row r="89" spans="1:27" ht="95.1" customHeight="1">
      <c r="A89" s="30" t="s">
        <v>26</v>
      </c>
      <c r="B89" s="28" t="s">
        <v>290</v>
      </c>
      <c r="C89" s="26"/>
      <c r="D89" s="20"/>
      <c r="E89" s="21"/>
      <c r="F89" s="35"/>
      <c r="G89" s="110">
        <v>182</v>
      </c>
      <c r="H89" s="34">
        <v>86</v>
      </c>
      <c r="I89" s="111">
        <v>82</v>
      </c>
      <c r="J89" s="23"/>
      <c r="K89" s="23"/>
      <c r="L89" s="33">
        <v>14</v>
      </c>
      <c r="M89" s="237"/>
      <c r="N89" s="237"/>
      <c r="O89" s="252"/>
      <c r="P89" s="34"/>
      <c r="Q89" s="23"/>
      <c r="R89" s="33"/>
      <c r="S89" s="34">
        <v>14</v>
      </c>
      <c r="T89" s="23">
        <v>14</v>
      </c>
      <c r="U89" s="112">
        <v>72</v>
      </c>
      <c r="V89" s="118"/>
      <c r="W89" s="23"/>
      <c r="X89" s="33"/>
      <c r="Y89" s="114"/>
      <c r="Z89" s="115"/>
      <c r="AA89" s="115"/>
    </row>
    <row r="90" spans="1:27" ht="117.75" customHeight="1">
      <c r="A90" s="29" t="s">
        <v>27</v>
      </c>
      <c r="B90" s="188" t="s">
        <v>310</v>
      </c>
      <c r="C90" s="24"/>
      <c r="D90" s="18">
        <v>2</v>
      </c>
      <c r="E90" s="21"/>
      <c r="F90" s="35"/>
      <c r="G90" s="25">
        <v>48</v>
      </c>
      <c r="H90" s="32">
        <v>6</v>
      </c>
      <c r="I90" s="19">
        <v>38</v>
      </c>
      <c r="J90" s="21"/>
      <c r="K90" s="21"/>
      <c r="L90" s="35">
        <v>4</v>
      </c>
      <c r="M90" s="232"/>
      <c r="N90" s="232"/>
      <c r="O90" s="247"/>
      <c r="P90" s="32"/>
      <c r="Q90" s="21"/>
      <c r="R90" s="35"/>
      <c r="S90" s="32">
        <v>6</v>
      </c>
      <c r="T90" s="21">
        <v>4</v>
      </c>
      <c r="U90" s="70"/>
      <c r="V90" s="71"/>
      <c r="W90" s="21"/>
      <c r="X90" s="35"/>
      <c r="Y90" s="114"/>
      <c r="Z90" s="115"/>
      <c r="AA90" s="115"/>
    </row>
    <row r="91" spans="1:27" ht="101.25" customHeight="1">
      <c r="A91" s="29" t="s">
        <v>292</v>
      </c>
      <c r="B91" s="188" t="s">
        <v>291</v>
      </c>
      <c r="C91" s="24"/>
      <c r="D91" s="18">
        <v>2</v>
      </c>
      <c r="E91" s="21"/>
      <c r="F91" s="35"/>
      <c r="G91" s="25">
        <v>56</v>
      </c>
      <c r="H91" s="32">
        <v>8</v>
      </c>
      <c r="I91" s="19">
        <v>44</v>
      </c>
      <c r="J91" s="21"/>
      <c r="K91" s="21"/>
      <c r="L91" s="35">
        <v>4</v>
      </c>
      <c r="M91" s="232"/>
      <c r="N91" s="232"/>
      <c r="O91" s="247"/>
      <c r="P91" s="32"/>
      <c r="Q91" s="21"/>
      <c r="R91" s="35"/>
      <c r="S91" s="32">
        <v>8</v>
      </c>
      <c r="T91" s="21">
        <v>4</v>
      </c>
      <c r="U91" s="70"/>
      <c r="V91" s="71"/>
      <c r="W91" s="21"/>
      <c r="X91" s="35"/>
      <c r="Y91" s="114"/>
      <c r="Z91" s="115"/>
      <c r="AA91" s="115"/>
    </row>
    <row r="92" spans="1:27" ht="23.25" customHeight="1">
      <c r="A92" s="29" t="s">
        <v>100</v>
      </c>
      <c r="B92" s="188" t="s">
        <v>16</v>
      </c>
      <c r="C92" s="24"/>
      <c r="D92" s="18"/>
      <c r="E92" s="21"/>
      <c r="F92" s="35">
        <v>2</v>
      </c>
      <c r="G92" s="25">
        <v>36</v>
      </c>
      <c r="H92" s="25">
        <v>36</v>
      </c>
      <c r="I92" s="19"/>
      <c r="J92" s="21"/>
      <c r="K92" s="21"/>
      <c r="L92" s="35"/>
      <c r="M92" s="232"/>
      <c r="N92" s="232"/>
      <c r="O92" s="247"/>
      <c r="P92" s="32"/>
      <c r="Q92" s="21"/>
      <c r="R92" s="35"/>
      <c r="S92" s="32"/>
      <c r="T92" s="21"/>
      <c r="U92" s="70">
        <v>36</v>
      </c>
      <c r="V92" s="71"/>
      <c r="W92" s="21"/>
      <c r="X92" s="35"/>
      <c r="Y92" s="114"/>
      <c r="Z92" s="115"/>
      <c r="AA92" s="115"/>
    </row>
    <row r="93" spans="1:27" ht="30" customHeight="1">
      <c r="A93" s="29" t="s">
        <v>83</v>
      </c>
      <c r="B93" s="188" t="s">
        <v>17</v>
      </c>
      <c r="C93" s="24"/>
      <c r="D93" s="18"/>
      <c r="E93" s="21"/>
      <c r="F93" s="35">
        <v>2</v>
      </c>
      <c r="G93" s="25">
        <v>36</v>
      </c>
      <c r="H93" s="25">
        <v>36</v>
      </c>
      <c r="I93" s="19"/>
      <c r="J93" s="21"/>
      <c r="K93" s="21"/>
      <c r="L93" s="33"/>
      <c r="M93" s="237"/>
      <c r="N93" s="237"/>
      <c r="O93" s="252"/>
      <c r="P93" s="34"/>
      <c r="Q93" s="23"/>
      <c r="R93" s="33"/>
      <c r="S93" s="34"/>
      <c r="T93" s="23"/>
      <c r="U93" s="70">
        <v>36</v>
      </c>
      <c r="V93" s="71"/>
      <c r="W93" s="22"/>
      <c r="X93" s="116"/>
      <c r="Y93" s="114"/>
      <c r="Z93" s="115"/>
      <c r="AA93" s="115"/>
    </row>
    <row r="94" spans="1:27" ht="36" customHeight="1">
      <c r="A94" s="29" t="s">
        <v>263</v>
      </c>
      <c r="B94" s="188" t="s">
        <v>70</v>
      </c>
      <c r="C94" s="24">
        <v>2</v>
      </c>
      <c r="D94" s="18"/>
      <c r="E94" s="21"/>
      <c r="F94" s="35"/>
      <c r="G94" s="25">
        <v>6</v>
      </c>
      <c r="H94" s="19"/>
      <c r="I94" s="19"/>
      <c r="J94" s="23"/>
      <c r="K94" s="23"/>
      <c r="L94" s="33">
        <v>6</v>
      </c>
      <c r="M94" s="237"/>
      <c r="N94" s="237"/>
      <c r="O94" s="252"/>
      <c r="P94" s="34"/>
      <c r="Q94" s="23"/>
      <c r="R94" s="33"/>
      <c r="S94" s="34"/>
      <c r="T94" s="23">
        <v>6</v>
      </c>
      <c r="U94" s="112"/>
      <c r="V94" s="71"/>
      <c r="W94" s="22"/>
      <c r="X94" s="116"/>
      <c r="Y94" s="114"/>
      <c r="Z94" s="115"/>
      <c r="AA94" s="115"/>
    </row>
    <row r="95" spans="1:27" ht="81.95" customHeight="1">
      <c r="A95" s="30" t="s">
        <v>258</v>
      </c>
      <c r="B95" s="28" t="s">
        <v>294</v>
      </c>
      <c r="C95" s="24"/>
      <c r="D95" s="18"/>
      <c r="E95" s="21"/>
      <c r="F95" s="35"/>
      <c r="G95" s="110">
        <v>168</v>
      </c>
      <c r="H95" s="183">
        <v>82</v>
      </c>
      <c r="I95" s="111">
        <v>76</v>
      </c>
      <c r="J95" s="23"/>
      <c r="K95" s="23"/>
      <c r="L95" s="185">
        <v>10</v>
      </c>
      <c r="M95" s="239"/>
      <c r="N95" s="239"/>
      <c r="O95" s="259"/>
      <c r="P95" s="34"/>
      <c r="Q95" s="23"/>
      <c r="R95" s="33"/>
      <c r="S95" s="34"/>
      <c r="T95" s="23"/>
      <c r="U95" s="112"/>
      <c r="V95" s="71"/>
      <c r="W95" s="22"/>
      <c r="X95" s="116"/>
      <c r="Y95" s="183">
        <v>10</v>
      </c>
      <c r="Z95" s="184">
        <v>10</v>
      </c>
      <c r="AA95" s="184">
        <v>72</v>
      </c>
    </row>
    <row r="96" spans="1:27" ht="83.25" customHeight="1">
      <c r="A96" s="29" t="s">
        <v>259</v>
      </c>
      <c r="B96" s="188" t="s">
        <v>295</v>
      </c>
      <c r="C96" s="24"/>
      <c r="D96" s="18">
        <v>4</v>
      </c>
      <c r="E96" s="21"/>
      <c r="F96" s="35"/>
      <c r="G96" s="25">
        <v>90</v>
      </c>
      <c r="H96" s="119">
        <v>10</v>
      </c>
      <c r="I96" s="19">
        <v>76</v>
      </c>
      <c r="J96" s="23"/>
      <c r="K96" s="23"/>
      <c r="L96" s="187">
        <v>4</v>
      </c>
      <c r="M96" s="238"/>
      <c r="N96" s="238"/>
      <c r="O96" s="253"/>
      <c r="P96" s="34"/>
      <c r="Q96" s="23"/>
      <c r="R96" s="33"/>
      <c r="S96" s="34"/>
      <c r="T96" s="23"/>
      <c r="U96" s="112"/>
      <c r="V96" s="71"/>
      <c r="W96" s="22"/>
      <c r="X96" s="116"/>
      <c r="Y96" s="119">
        <v>10</v>
      </c>
      <c r="Z96" s="104">
        <v>4</v>
      </c>
      <c r="AA96" s="104"/>
    </row>
    <row r="97" spans="1:27" ht="36" customHeight="1">
      <c r="A97" s="29" t="s">
        <v>260</v>
      </c>
      <c r="B97" s="188" t="s">
        <v>16</v>
      </c>
      <c r="C97" s="24"/>
      <c r="D97" s="18"/>
      <c r="E97" s="21"/>
      <c r="F97" s="35">
        <v>4</v>
      </c>
      <c r="G97" s="25">
        <v>36</v>
      </c>
      <c r="H97" s="25">
        <v>36</v>
      </c>
      <c r="I97" s="19"/>
      <c r="J97" s="23"/>
      <c r="K97" s="23"/>
      <c r="L97" s="33"/>
      <c r="M97" s="237"/>
      <c r="N97" s="237"/>
      <c r="O97" s="252"/>
      <c r="P97" s="34"/>
      <c r="Q97" s="23"/>
      <c r="R97" s="33"/>
      <c r="S97" s="34"/>
      <c r="T97" s="23"/>
      <c r="U97" s="112"/>
      <c r="V97" s="71"/>
      <c r="W97" s="22"/>
      <c r="X97" s="116"/>
      <c r="Y97" s="119"/>
      <c r="Z97" s="104"/>
      <c r="AA97" s="104">
        <v>36</v>
      </c>
    </row>
    <row r="98" spans="1:27" ht="36" customHeight="1">
      <c r="A98" s="29" t="s">
        <v>261</v>
      </c>
      <c r="B98" s="188" t="s">
        <v>17</v>
      </c>
      <c r="C98" s="24"/>
      <c r="D98" s="18"/>
      <c r="E98" s="21"/>
      <c r="F98" s="35">
        <v>4</v>
      </c>
      <c r="G98" s="25">
        <v>36</v>
      </c>
      <c r="H98" s="25">
        <v>36</v>
      </c>
      <c r="I98" s="19"/>
      <c r="J98" s="23"/>
      <c r="K98" s="23"/>
      <c r="L98" s="33"/>
      <c r="M98" s="237"/>
      <c r="N98" s="237"/>
      <c r="O98" s="252"/>
      <c r="P98" s="34"/>
      <c r="Q98" s="23"/>
      <c r="R98" s="33"/>
      <c r="S98" s="34"/>
      <c r="T98" s="23"/>
      <c r="U98" s="112"/>
      <c r="V98" s="71"/>
      <c r="W98" s="22"/>
      <c r="X98" s="116"/>
      <c r="Y98" s="119"/>
      <c r="Z98" s="104"/>
      <c r="AA98" s="104">
        <v>36</v>
      </c>
    </row>
    <row r="99" spans="1:27" ht="36" customHeight="1" thickBot="1">
      <c r="A99" s="40" t="s">
        <v>262</v>
      </c>
      <c r="B99" s="194" t="s">
        <v>70</v>
      </c>
      <c r="C99" s="53">
        <v>4</v>
      </c>
      <c r="D99" s="50"/>
      <c r="E99" s="79"/>
      <c r="F99" s="80"/>
      <c r="G99" s="107">
        <v>6</v>
      </c>
      <c r="H99" s="108"/>
      <c r="I99" s="108"/>
      <c r="J99" s="82"/>
      <c r="K99" s="82"/>
      <c r="L99" s="120">
        <v>6</v>
      </c>
      <c r="M99" s="240"/>
      <c r="N99" s="240"/>
      <c r="O99" s="260"/>
      <c r="P99" s="121"/>
      <c r="Q99" s="82"/>
      <c r="R99" s="186"/>
      <c r="S99" s="121"/>
      <c r="T99" s="82"/>
      <c r="U99" s="122"/>
      <c r="V99" s="84"/>
      <c r="W99" s="78"/>
      <c r="X99" s="123"/>
      <c r="Y99" s="124"/>
      <c r="Z99" s="125">
        <v>6</v>
      </c>
      <c r="AA99" s="125"/>
    </row>
    <row r="100" spans="1:27" ht="36" customHeight="1" thickBot="1">
      <c r="A100" s="15" t="s">
        <v>296</v>
      </c>
      <c r="B100" s="56" t="s">
        <v>297</v>
      </c>
      <c r="C100" s="54"/>
      <c r="D100" s="55"/>
      <c r="E100" s="126"/>
      <c r="F100" s="127">
        <v>4</v>
      </c>
      <c r="G100" s="90">
        <v>144</v>
      </c>
      <c r="H100" s="128">
        <v>144</v>
      </c>
      <c r="I100" s="128"/>
      <c r="J100" s="88"/>
      <c r="K100" s="88"/>
      <c r="L100" s="89"/>
      <c r="M100" s="234"/>
      <c r="N100" s="234"/>
      <c r="O100" s="249"/>
      <c r="P100" s="92"/>
      <c r="Q100" s="88"/>
      <c r="R100" s="89"/>
      <c r="S100" s="92"/>
      <c r="T100" s="88"/>
      <c r="U100" s="93"/>
      <c r="V100" s="129"/>
      <c r="W100" s="130"/>
      <c r="X100" s="131"/>
      <c r="Y100" s="132"/>
      <c r="Z100" s="130"/>
      <c r="AA100" s="133">
        <v>144</v>
      </c>
    </row>
    <row r="101" spans="1:27" ht="27" customHeight="1" thickBot="1">
      <c r="A101" s="45" t="s">
        <v>84</v>
      </c>
      <c r="B101" s="56" t="s">
        <v>28</v>
      </c>
      <c r="C101" s="43"/>
      <c r="D101" s="51"/>
      <c r="E101" s="88"/>
      <c r="F101" s="89"/>
      <c r="G101" s="92">
        <v>216</v>
      </c>
      <c r="H101" s="92">
        <v>216</v>
      </c>
      <c r="I101" s="134"/>
      <c r="J101" s="88"/>
      <c r="K101" s="88">
        <v>216</v>
      </c>
      <c r="L101" s="135"/>
      <c r="M101" s="241"/>
      <c r="N101" s="241"/>
      <c r="O101" s="261"/>
      <c r="P101" s="136"/>
      <c r="Q101" s="134"/>
      <c r="R101" s="135"/>
      <c r="S101" s="136"/>
      <c r="T101" s="134"/>
      <c r="U101" s="137"/>
      <c r="V101" s="138"/>
      <c r="W101" s="49"/>
      <c r="X101" s="139"/>
      <c r="Y101" s="132"/>
      <c r="Z101" s="49">
        <v>216</v>
      </c>
      <c r="AA101" s="139"/>
    </row>
    <row r="102" spans="1:27" ht="36" customHeight="1">
      <c r="A102" s="44" t="s">
        <v>40</v>
      </c>
      <c r="B102" s="193" t="s">
        <v>85</v>
      </c>
      <c r="C102" s="38">
        <v>4</v>
      </c>
      <c r="D102" s="140"/>
      <c r="E102" s="141"/>
      <c r="F102" s="142"/>
      <c r="G102" s="99">
        <v>72</v>
      </c>
      <c r="H102" s="99">
        <v>72</v>
      </c>
      <c r="I102" s="141"/>
      <c r="J102" s="59"/>
      <c r="K102" s="59">
        <v>72</v>
      </c>
      <c r="L102" s="142"/>
      <c r="M102" s="242"/>
      <c r="N102" s="242"/>
      <c r="O102" s="262"/>
      <c r="P102" s="143"/>
      <c r="Q102" s="141"/>
      <c r="R102" s="142"/>
      <c r="S102" s="143"/>
      <c r="T102" s="141"/>
      <c r="U102" s="144"/>
      <c r="V102" s="145"/>
      <c r="W102" s="95"/>
      <c r="X102" s="146"/>
      <c r="Y102" s="147"/>
      <c r="Z102" s="95">
        <v>72</v>
      </c>
      <c r="AA102" s="148"/>
    </row>
    <row r="103" spans="1:27" ht="37.5" customHeight="1">
      <c r="A103" s="31" t="s">
        <v>41</v>
      </c>
      <c r="B103" s="188" t="s">
        <v>43</v>
      </c>
      <c r="C103" s="24">
        <v>4</v>
      </c>
      <c r="D103" s="149"/>
      <c r="E103" s="150"/>
      <c r="F103" s="151"/>
      <c r="G103" s="32">
        <v>72</v>
      </c>
      <c r="H103" s="32">
        <v>72</v>
      </c>
      <c r="I103" s="150"/>
      <c r="J103" s="23"/>
      <c r="K103" s="23">
        <v>72</v>
      </c>
      <c r="L103" s="151"/>
      <c r="M103" s="243"/>
      <c r="N103" s="243"/>
      <c r="O103" s="263"/>
      <c r="P103" s="152"/>
      <c r="Q103" s="150"/>
      <c r="R103" s="151"/>
      <c r="S103" s="152"/>
      <c r="T103" s="150"/>
      <c r="U103" s="153"/>
      <c r="V103" s="113"/>
      <c r="W103" s="21"/>
      <c r="X103" s="27"/>
      <c r="Y103" s="16"/>
      <c r="Z103" s="21">
        <v>72</v>
      </c>
      <c r="AA103" s="17"/>
    </row>
    <row r="104" spans="1:27" ht="37.5" customHeight="1" thickBot="1">
      <c r="A104" s="46" t="s">
        <v>42</v>
      </c>
      <c r="B104" s="194" t="s">
        <v>86</v>
      </c>
      <c r="C104" s="53">
        <v>4</v>
      </c>
      <c r="D104" s="154"/>
      <c r="E104" s="155"/>
      <c r="F104" s="156"/>
      <c r="G104" s="81">
        <v>72</v>
      </c>
      <c r="H104" s="81">
        <v>72</v>
      </c>
      <c r="I104" s="155"/>
      <c r="J104" s="82"/>
      <c r="K104" s="82">
        <v>72</v>
      </c>
      <c r="L104" s="156"/>
      <c r="M104" s="244"/>
      <c r="N104" s="244"/>
      <c r="O104" s="264"/>
      <c r="P104" s="157"/>
      <c r="Q104" s="155"/>
      <c r="R104" s="156"/>
      <c r="S104" s="157"/>
      <c r="T104" s="155"/>
      <c r="U104" s="158"/>
      <c r="V104" s="159"/>
      <c r="W104" s="79"/>
      <c r="X104" s="160"/>
      <c r="Y104" s="161"/>
      <c r="Z104" s="79">
        <v>72</v>
      </c>
      <c r="AA104" s="162"/>
    </row>
    <row r="105" spans="1:27" ht="17.25" customHeight="1" thickBot="1">
      <c r="A105" s="8"/>
      <c r="B105" s="9" t="s">
        <v>90</v>
      </c>
      <c r="C105" s="9"/>
      <c r="D105" s="9"/>
      <c r="E105" s="7"/>
      <c r="F105" s="6"/>
      <c r="G105" s="47">
        <v>4464</v>
      </c>
      <c r="H105" s="36">
        <v>1280</v>
      </c>
      <c r="I105" s="36">
        <v>2706</v>
      </c>
      <c r="J105" s="10">
        <v>6</v>
      </c>
      <c r="K105" s="36">
        <v>216</v>
      </c>
      <c r="L105" s="36">
        <v>262</v>
      </c>
      <c r="M105" s="245"/>
      <c r="N105" s="245"/>
      <c r="O105" s="245"/>
      <c r="P105" s="383">
        <v>160</v>
      </c>
      <c r="Q105" s="384"/>
      <c r="R105" s="385"/>
      <c r="S105" s="384">
        <v>160</v>
      </c>
      <c r="T105" s="384"/>
      <c r="U105" s="384"/>
      <c r="V105" s="383">
        <v>160</v>
      </c>
      <c r="W105" s="384"/>
      <c r="X105" s="385"/>
      <c r="Y105" s="383">
        <v>160</v>
      </c>
      <c r="Z105" s="384"/>
      <c r="AA105" s="385"/>
    </row>
    <row r="106" spans="1:27" ht="15.75" thickBot="1">
      <c r="A106" s="358"/>
      <c r="B106" s="359"/>
      <c r="C106" s="359"/>
      <c r="D106" s="359"/>
      <c r="E106" s="359"/>
      <c r="F106" s="359"/>
      <c r="G106" s="359"/>
      <c r="H106" s="359"/>
      <c r="I106" s="360"/>
      <c r="J106" s="361"/>
      <c r="K106" s="363" t="s">
        <v>30</v>
      </c>
      <c r="L106" s="364"/>
      <c r="M106" s="196"/>
      <c r="N106" s="196"/>
      <c r="O106" s="196"/>
      <c r="P106" s="347">
        <v>10</v>
      </c>
      <c r="Q106" s="345"/>
      <c r="R106" s="348"/>
      <c r="S106" s="345">
        <v>7</v>
      </c>
      <c r="T106" s="345"/>
      <c r="U106" s="345"/>
      <c r="V106" s="349">
        <v>5</v>
      </c>
      <c r="W106" s="345"/>
      <c r="X106" s="348"/>
      <c r="Y106" s="345">
        <v>5</v>
      </c>
      <c r="Z106" s="345"/>
      <c r="AA106" s="346"/>
    </row>
    <row r="107" spans="1:27" ht="15.75" thickBot="1">
      <c r="A107" s="358" t="s">
        <v>29</v>
      </c>
      <c r="B107" s="359"/>
      <c r="C107" s="359"/>
      <c r="D107" s="359"/>
      <c r="E107" s="359"/>
      <c r="F107" s="359"/>
      <c r="G107" s="359"/>
      <c r="H107" s="359"/>
      <c r="I107" s="359"/>
      <c r="J107" s="362"/>
      <c r="K107" s="363" t="s">
        <v>31</v>
      </c>
      <c r="L107" s="364"/>
      <c r="M107" s="196"/>
      <c r="N107" s="196"/>
      <c r="O107" s="196"/>
      <c r="P107" s="347" t="s">
        <v>324</v>
      </c>
      <c r="Q107" s="345"/>
      <c r="R107" s="348"/>
      <c r="S107" s="345" t="s">
        <v>326</v>
      </c>
      <c r="T107" s="345"/>
      <c r="U107" s="345"/>
      <c r="V107" s="349" t="s">
        <v>103</v>
      </c>
      <c r="W107" s="345"/>
      <c r="X107" s="348"/>
      <c r="Y107" s="345" t="s">
        <v>327</v>
      </c>
      <c r="Z107" s="345"/>
      <c r="AA107" s="346"/>
    </row>
    <row r="108" spans="1:27" ht="15.75" thickBot="1">
      <c r="A108" s="358" t="s">
        <v>53</v>
      </c>
      <c r="B108" s="359"/>
      <c r="C108" s="359"/>
      <c r="D108" s="359"/>
      <c r="E108" s="359"/>
      <c r="F108" s="359"/>
      <c r="G108" s="359"/>
      <c r="H108" s="359"/>
      <c r="I108" s="359"/>
      <c r="J108" s="362"/>
      <c r="K108" s="363" t="s">
        <v>32</v>
      </c>
      <c r="L108" s="364"/>
      <c r="M108" s="196"/>
      <c r="N108" s="196"/>
      <c r="O108" s="196"/>
      <c r="P108" s="347" t="s">
        <v>325</v>
      </c>
      <c r="Q108" s="345"/>
      <c r="R108" s="348"/>
      <c r="S108" s="345" t="s">
        <v>326</v>
      </c>
      <c r="T108" s="345"/>
      <c r="U108" s="345"/>
      <c r="V108" s="349" t="s">
        <v>104</v>
      </c>
      <c r="W108" s="345"/>
      <c r="X108" s="348"/>
      <c r="Y108" s="345" t="s">
        <v>328</v>
      </c>
      <c r="Z108" s="345"/>
      <c r="AA108" s="346"/>
    </row>
    <row r="109" spans="1:27" ht="15" customHeight="1" thickBot="1">
      <c r="A109" s="365" t="s">
        <v>94</v>
      </c>
      <c r="B109" s="366"/>
      <c r="C109" s="366"/>
      <c r="D109" s="366"/>
      <c r="E109" s="366"/>
      <c r="F109" s="366"/>
      <c r="G109" s="366"/>
      <c r="H109" s="366"/>
      <c r="I109" s="366"/>
      <c r="J109" s="367"/>
      <c r="K109" s="363" t="s">
        <v>33</v>
      </c>
      <c r="L109" s="364"/>
      <c r="M109" s="196"/>
      <c r="N109" s="196"/>
      <c r="O109" s="196"/>
      <c r="P109" s="347">
        <v>5</v>
      </c>
      <c r="Q109" s="345"/>
      <c r="R109" s="348"/>
      <c r="S109" s="345">
        <v>4</v>
      </c>
      <c r="T109" s="345"/>
      <c r="U109" s="345"/>
      <c r="V109" s="349">
        <v>6</v>
      </c>
      <c r="W109" s="345"/>
      <c r="X109" s="348"/>
      <c r="Y109" s="345">
        <v>5</v>
      </c>
      <c r="Z109" s="345"/>
      <c r="AA109" s="346"/>
    </row>
    <row r="110" spans="1:27" ht="15" customHeight="1" thickBot="1">
      <c r="A110" s="365" t="s">
        <v>95</v>
      </c>
      <c r="B110" s="366"/>
      <c r="C110" s="366"/>
      <c r="D110" s="366"/>
      <c r="E110" s="366"/>
      <c r="F110" s="366"/>
      <c r="G110" s="366"/>
      <c r="H110" s="366"/>
      <c r="I110" s="366"/>
      <c r="J110" s="367"/>
      <c r="K110" s="363" t="s">
        <v>105</v>
      </c>
      <c r="L110" s="364"/>
      <c r="M110" s="196"/>
      <c r="N110" s="196"/>
      <c r="O110" s="196"/>
      <c r="P110" s="347">
        <v>5</v>
      </c>
      <c r="Q110" s="345"/>
      <c r="R110" s="348"/>
      <c r="S110" s="345">
        <v>10</v>
      </c>
      <c r="T110" s="345"/>
      <c r="U110" s="345"/>
      <c r="V110" s="349">
        <v>5</v>
      </c>
      <c r="W110" s="345"/>
      <c r="X110" s="348"/>
      <c r="Y110" s="345">
        <v>10</v>
      </c>
      <c r="Z110" s="345"/>
      <c r="AA110" s="346"/>
    </row>
    <row r="111" spans="1:27" ht="15.75" thickBot="1">
      <c r="A111" s="355" t="s">
        <v>96</v>
      </c>
      <c r="B111" s="356"/>
      <c r="C111" s="356"/>
      <c r="D111" s="356"/>
      <c r="E111" s="356"/>
      <c r="F111" s="356"/>
      <c r="G111" s="356"/>
      <c r="H111" s="356"/>
      <c r="I111" s="356"/>
      <c r="J111" s="357"/>
      <c r="K111" s="363" t="s">
        <v>34</v>
      </c>
      <c r="L111" s="364"/>
      <c r="M111" s="196"/>
      <c r="N111" s="196"/>
      <c r="O111" s="196"/>
      <c r="P111" s="347">
        <v>0</v>
      </c>
      <c r="Q111" s="345"/>
      <c r="R111" s="348"/>
      <c r="S111" s="345">
        <v>1</v>
      </c>
      <c r="T111" s="345"/>
      <c r="U111" s="345"/>
      <c r="V111" s="342">
        <v>0</v>
      </c>
      <c r="W111" s="343"/>
      <c r="X111" s="344"/>
      <c r="Y111" s="342">
        <v>0</v>
      </c>
      <c r="Z111" s="343"/>
      <c r="AA111" s="344"/>
    </row>
  </sheetData>
  <mergeCells count="80">
    <mergeCell ref="Y105:AA105"/>
    <mergeCell ref="AA3:AA4"/>
    <mergeCell ref="V105:X105"/>
    <mergeCell ref="P105:R105"/>
    <mergeCell ref="S105:U105"/>
    <mergeCell ref="Y3:Y4"/>
    <mergeCell ref="Z3:Z4"/>
    <mergeCell ref="P108:R108"/>
    <mergeCell ref="S108:U108"/>
    <mergeCell ref="V108:X108"/>
    <mergeCell ref="U3:U4"/>
    <mergeCell ref="P3:P4"/>
    <mergeCell ref="Q3:Q4"/>
    <mergeCell ref="S3:S4"/>
    <mergeCell ref="T3:T4"/>
    <mergeCell ref="P106:R106"/>
    <mergeCell ref="P107:R107"/>
    <mergeCell ref="S106:U106"/>
    <mergeCell ref="S107:U107"/>
    <mergeCell ref="V106:X106"/>
    <mergeCell ref="A1:A4"/>
    <mergeCell ref="B1:B4"/>
    <mergeCell ref="F1:F4"/>
    <mergeCell ref="C1:E1"/>
    <mergeCell ref="E2:E4"/>
    <mergeCell ref="D2:D4"/>
    <mergeCell ref="C2:C4"/>
    <mergeCell ref="A111:J111"/>
    <mergeCell ref="A106:J106"/>
    <mergeCell ref="A107:J107"/>
    <mergeCell ref="A108:J108"/>
    <mergeCell ref="K106:L106"/>
    <mergeCell ref="A109:J109"/>
    <mergeCell ref="A110:J110"/>
    <mergeCell ref="K108:L108"/>
    <mergeCell ref="K111:L111"/>
    <mergeCell ref="K107:L107"/>
    <mergeCell ref="K109:L109"/>
    <mergeCell ref="K110:L110"/>
    <mergeCell ref="S110:U110"/>
    <mergeCell ref="V109:X109"/>
    <mergeCell ref="S109:U109"/>
    <mergeCell ref="G1:L1"/>
    <mergeCell ref="P2:R2"/>
    <mergeCell ref="R3:R4"/>
    <mergeCell ref="S2:U2"/>
    <mergeCell ref="V3:V4"/>
    <mergeCell ref="W3:W4"/>
    <mergeCell ref="G2:G4"/>
    <mergeCell ref="V2:X2"/>
    <mergeCell ref="K2:K4"/>
    <mergeCell ref="L2:L4"/>
    <mergeCell ref="H2:H4"/>
    <mergeCell ref="I2:I4"/>
    <mergeCell ref="J2:J4"/>
    <mergeCell ref="D14:D15"/>
    <mergeCell ref="D18:D19"/>
    <mergeCell ref="D25:D26"/>
    <mergeCell ref="Y111:AA111"/>
    <mergeCell ref="Y106:AA106"/>
    <mergeCell ref="Y107:AA107"/>
    <mergeCell ref="Y108:AA108"/>
    <mergeCell ref="Y109:AA109"/>
    <mergeCell ref="Y110:AA110"/>
    <mergeCell ref="P111:R111"/>
    <mergeCell ref="S111:U111"/>
    <mergeCell ref="V111:X111"/>
    <mergeCell ref="V107:X107"/>
    <mergeCell ref="P109:R109"/>
    <mergeCell ref="P110:R110"/>
    <mergeCell ref="V110:X110"/>
    <mergeCell ref="M1:AA1"/>
    <mergeCell ref="M3:M4"/>
    <mergeCell ref="N3:N4"/>
    <mergeCell ref="O3:O4"/>
    <mergeCell ref="C9:C10"/>
    <mergeCell ref="D9:D10"/>
    <mergeCell ref="M2:O2"/>
    <mergeCell ref="Y2:AA2"/>
    <mergeCell ref="X3:X4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horizontalDpi="180" verticalDpi="180" r:id="rId1"/>
  <rowBreaks count="3" manualBreakCount="3">
    <brk id="50" max="25" man="1"/>
    <brk id="71" max="25" man="1"/>
    <brk id="88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A56"/>
  <sheetViews>
    <sheetView tabSelected="1" topLeftCell="A7" zoomScaleNormal="100" zoomScaleSheetLayoutView="62" workbookViewId="0">
      <selection activeCell="G33" sqref="G33:G38"/>
    </sheetView>
  </sheetViews>
  <sheetFormatPr defaultRowHeight="15"/>
  <cols>
    <col min="1" max="1" width="4.42578125" customWidth="1"/>
    <col min="2" max="2" width="3.85546875" customWidth="1"/>
    <col min="3" max="3" width="3.5703125" customWidth="1"/>
    <col min="4" max="4" width="3.85546875" customWidth="1"/>
    <col min="5" max="5" width="3.28515625" customWidth="1"/>
    <col min="6" max="6" width="3.5703125" customWidth="1"/>
    <col min="7" max="7" width="3.42578125" customWidth="1"/>
    <col min="8" max="8" width="2.5703125" customWidth="1"/>
    <col min="9" max="9" width="3.28515625" customWidth="1"/>
    <col min="10" max="10" width="3.42578125" customWidth="1"/>
    <col min="11" max="11" width="2.42578125" customWidth="1"/>
    <col min="12" max="12" width="4" customWidth="1"/>
    <col min="13" max="13" width="2.7109375" customWidth="1"/>
    <col min="14" max="14" width="2.5703125" customWidth="1"/>
    <col min="15" max="15" width="3" customWidth="1"/>
    <col min="16" max="16" width="3.42578125" customWidth="1"/>
    <col min="17" max="17" width="3.7109375" customWidth="1"/>
    <col min="18" max="18" width="4.85546875" customWidth="1"/>
    <col min="19" max="19" width="3.5703125" customWidth="1"/>
    <col min="20" max="20" width="3" customWidth="1"/>
    <col min="21" max="21" width="3.85546875" customWidth="1"/>
    <col min="22" max="22" width="2.85546875" customWidth="1"/>
    <col min="23" max="23" width="3" customWidth="1"/>
    <col min="24" max="24" width="3.7109375" customWidth="1"/>
    <col min="25" max="25" width="3.140625" customWidth="1"/>
    <col min="26" max="26" width="3.85546875" customWidth="1"/>
    <col min="27" max="27" width="3.42578125" customWidth="1"/>
    <col min="28" max="28" width="3.85546875" customWidth="1"/>
    <col min="29" max="29" width="2.7109375" customWidth="1"/>
    <col min="30" max="30" width="3.28515625" customWidth="1"/>
    <col min="31" max="31" width="2.85546875" customWidth="1"/>
    <col min="32" max="32" width="4.140625" customWidth="1"/>
    <col min="33" max="33" width="3.5703125" customWidth="1"/>
    <col min="34" max="34" width="3.42578125" customWidth="1"/>
    <col min="35" max="36" width="3.7109375" customWidth="1"/>
    <col min="37" max="37" width="3.42578125" customWidth="1"/>
    <col min="38" max="38" width="3.7109375" customWidth="1"/>
    <col min="39" max="39" width="3.5703125" customWidth="1"/>
    <col min="40" max="43" width="3.7109375" customWidth="1"/>
    <col min="44" max="44" width="3.42578125" customWidth="1"/>
    <col min="45" max="45" width="4.140625" customWidth="1"/>
    <col min="46" max="46" width="3.85546875" customWidth="1"/>
    <col min="47" max="47" width="2.7109375" customWidth="1"/>
    <col min="48" max="48" width="2.85546875" customWidth="1"/>
    <col min="49" max="49" width="4" customWidth="1"/>
    <col min="50" max="51" width="3.85546875" customWidth="1"/>
    <col min="52" max="52" width="3.42578125" customWidth="1"/>
    <col min="53" max="53" width="2.85546875" customWidth="1"/>
  </cols>
  <sheetData>
    <row r="1" spans="1:53" ht="15.75">
      <c r="A1" s="441" t="s">
        <v>211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  <c r="AO1" s="441"/>
      <c r="AP1" s="441"/>
      <c r="AQ1" s="441"/>
      <c r="AR1" s="441"/>
      <c r="AS1" s="441"/>
      <c r="AT1" s="441"/>
      <c r="AU1" s="441"/>
      <c r="AV1" s="441"/>
      <c r="AW1" s="441"/>
      <c r="AX1" s="441"/>
      <c r="AY1" s="441"/>
      <c r="AZ1" s="441"/>
      <c r="BA1" s="441"/>
    </row>
    <row r="2" spans="1:53" ht="15.75">
      <c r="A2" s="441" t="s">
        <v>308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441"/>
      <c r="AW2" s="441"/>
      <c r="AX2" s="441"/>
      <c r="AY2" s="441"/>
      <c r="AZ2" s="441"/>
      <c r="BA2" s="441"/>
    </row>
    <row r="3" spans="1:53" ht="15.75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</row>
    <row r="4" spans="1:53" ht="15.75">
      <c r="A4" s="441" t="s">
        <v>212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441"/>
      <c r="AU4" s="441"/>
      <c r="AV4" s="441"/>
      <c r="AW4" s="441"/>
      <c r="AX4" s="441"/>
      <c r="AY4" s="441"/>
      <c r="AZ4" s="441"/>
      <c r="BA4" s="441"/>
    </row>
    <row r="5" spans="1:53" ht="16.5">
      <c r="A5" s="444" t="s">
        <v>213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  <c r="AZ5" s="444"/>
      <c r="BA5" s="444"/>
    </row>
    <row r="6" spans="1:53">
      <c r="A6" s="11" t="s">
        <v>106</v>
      </c>
      <c r="B6" s="386" t="s">
        <v>107</v>
      </c>
      <c r="C6" s="386"/>
      <c r="D6" s="386"/>
      <c r="E6" s="386"/>
      <c r="F6" s="443" t="s">
        <v>108</v>
      </c>
      <c r="G6" s="386" t="s">
        <v>109</v>
      </c>
      <c r="H6" s="386"/>
      <c r="I6" s="386"/>
      <c r="J6" s="443" t="s">
        <v>110</v>
      </c>
      <c r="K6" s="386" t="s">
        <v>111</v>
      </c>
      <c r="L6" s="386"/>
      <c r="M6" s="386"/>
      <c r="N6" s="386"/>
      <c r="O6" s="386" t="s">
        <v>112</v>
      </c>
      <c r="P6" s="386"/>
      <c r="Q6" s="386"/>
      <c r="R6" s="386"/>
      <c r="S6" s="443" t="s">
        <v>113</v>
      </c>
      <c r="T6" s="386" t="s">
        <v>114</v>
      </c>
      <c r="U6" s="386"/>
      <c r="V6" s="386"/>
      <c r="W6" s="443" t="s">
        <v>115</v>
      </c>
      <c r="X6" s="386" t="s">
        <v>116</v>
      </c>
      <c r="Y6" s="386"/>
      <c r="Z6" s="386"/>
      <c r="AA6" s="443" t="s">
        <v>117</v>
      </c>
      <c r="AB6" s="386" t="s">
        <v>118</v>
      </c>
      <c r="AC6" s="386"/>
      <c r="AD6" s="386"/>
      <c r="AE6" s="386"/>
      <c r="AF6" s="443" t="s">
        <v>119</v>
      </c>
      <c r="AG6" s="386" t="s">
        <v>120</v>
      </c>
      <c r="AH6" s="386"/>
      <c r="AI6" s="386"/>
      <c r="AJ6" s="443" t="s">
        <v>121</v>
      </c>
      <c r="AK6" s="386" t="s">
        <v>122</v>
      </c>
      <c r="AL6" s="386"/>
      <c r="AM6" s="386"/>
      <c r="AN6" s="386"/>
      <c r="AO6" s="386" t="s">
        <v>123</v>
      </c>
      <c r="AP6" s="386"/>
      <c r="AQ6" s="386"/>
      <c r="AR6" s="386"/>
      <c r="AS6" s="443" t="s">
        <v>108</v>
      </c>
      <c r="AT6" s="386" t="s">
        <v>124</v>
      </c>
      <c r="AU6" s="386"/>
      <c r="AV6" s="386"/>
      <c r="AW6" s="443" t="s">
        <v>125</v>
      </c>
      <c r="AX6" s="386" t="s">
        <v>126</v>
      </c>
      <c r="AY6" s="386"/>
      <c r="AZ6" s="386"/>
      <c r="BA6" s="386"/>
    </row>
    <row r="7" spans="1:53" ht="45.95" customHeight="1">
      <c r="A7" s="11" t="s">
        <v>127</v>
      </c>
      <c r="B7" s="12" t="s">
        <v>128</v>
      </c>
      <c r="C7" s="12" t="s">
        <v>129</v>
      </c>
      <c r="D7" s="12" t="s">
        <v>130</v>
      </c>
      <c r="E7" s="12" t="s">
        <v>131</v>
      </c>
      <c r="F7" s="386"/>
      <c r="G7" s="12" t="s">
        <v>132</v>
      </c>
      <c r="H7" s="12" t="s">
        <v>133</v>
      </c>
      <c r="I7" s="12" t="s">
        <v>134</v>
      </c>
      <c r="J7" s="386"/>
      <c r="K7" s="12" t="s">
        <v>135</v>
      </c>
      <c r="L7" s="12" t="s">
        <v>136</v>
      </c>
      <c r="M7" s="12" t="s">
        <v>137</v>
      </c>
      <c r="N7" s="12" t="s">
        <v>138</v>
      </c>
      <c r="O7" s="12" t="s">
        <v>128</v>
      </c>
      <c r="P7" s="12" t="s">
        <v>129</v>
      </c>
      <c r="Q7" s="12" t="s">
        <v>130</v>
      </c>
      <c r="R7" s="12" t="s">
        <v>131</v>
      </c>
      <c r="S7" s="386"/>
      <c r="T7" s="12" t="s">
        <v>139</v>
      </c>
      <c r="U7" s="12" t="s">
        <v>140</v>
      </c>
      <c r="V7" s="12" t="s">
        <v>141</v>
      </c>
      <c r="W7" s="386"/>
      <c r="X7" s="12" t="s">
        <v>142</v>
      </c>
      <c r="Y7" s="12" t="s">
        <v>143</v>
      </c>
      <c r="Z7" s="12" t="s">
        <v>144</v>
      </c>
      <c r="AA7" s="386"/>
      <c r="AB7" s="12" t="s">
        <v>142</v>
      </c>
      <c r="AC7" s="12" t="s">
        <v>143</v>
      </c>
      <c r="AD7" s="12" t="s">
        <v>144</v>
      </c>
      <c r="AE7" s="12" t="s">
        <v>145</v>
      </c>
      <c r="AF7" s="386"/>
      <c r="AG7" s="12" t="s">
        <v>132</v>
      </c>
      <c r="AH7" s="12" t="s">
        <v>133</v>
      </c>
      <c r="AI7" s="12" t="s">
        <v>134</v>
      </c>
      <c r="AJ7" s="386"/>
      <c r="AK7" s="12" t="s">
        <v>146</v>
      </c>
      <c r="AL7" s="12" t="s">
        <v>147</v>
      </c>
      <c r="AM7" s="12" t="s">
        <v>148</v>
      </c>
      <c r="AN7" s="12" t="s">
        <v>149</v>
      </c>
      <c r="AO7" s="12" t="s">
        <v>128</v>
      </c>
      <c r="AP7" s="12" t="s">
        <v>129</v>
      </c>
      <c r="AQ7" s="12" t="s">
        <v>130</v>
      </c>
      <c r="AR7" s="12" t="s">
        <v>131</v>
      </c>
      <c r="AS7" s="386"/>
      <c r="AT7" s="12" t="s">
        <v>132</v>
      </c>
      <c r="AU7" s="12" t="s">
        <v>133</v>
      </c>
      <c r="AV7" s="12" t="s">
        <v>134</v>
      </c>
      <c r="AW7" s="386"/>
      <c r="AX7" s="12" t="s">
        <v>135</v>
      </c>
      <c r="AY7" s="12" t="s">
        <v>136</v>
      </c>
      <c r="AZ7" s="12" t="s">
        <v>137</v>
      </c>
      <c r="BA7" s="12" t="s">
        <v>150</v>
      </c>
    </row>
    <row r="8" spans="1:53">
      <c r="A8" s="11" t="s">
        <v>151</v>
      </c>
      <c r="B8" s="11" t="s">
        <v>152</v>
      </c>
      <c r="C8" s="11" t="s">
        <v>153</v>
      </c>
      <c r="D8" s="11" t="s">
        <v>154</v>
      </c>
      <c r="E8" s="11" t="s">
        <v>155</v>
      </c>
      <c r="F8" s="11" t="s">
        <v>156</v>
      </c>
      <c r="G8" s="11" t="s">
        <v>157</v>
      </c>
      <c r="H8" s="11" t="s">
        <v>158</v>
      </c>
      <c r="I8" s="11" t="s">
        <v>159</v>
      </c>
      <c r="J8" s="11" t="s">
        <v>160</v>
      </c>
      <c r="K8" s="11" t="s">
        <v>161</v>
      </c>
      <c r="L8" s="11" t="s">
        <v>162</v>
      </c>
      <c r="M8" s="11" t="s">
        <v>163</v>
      </c>
      <c r="N8" s="11" t="s">
        <v>164</v>
      </c>
      <c r="O8" s="11" t="s">
        <v>165</v>
      </c>
      <c r="P8" s="11" t="s">
        <v>166</v>
      </c>
      <c r="Q8" s="11" t="s">
        <v>167</v>
      </c>
      <c r="R8" s="11" t="s">
        <v>168</v>
      </c>
      <c r="S8" s="11" t="s">
        <v>169</v>
      </c>
      <c r="T8" s="11" t="s">
        <v>170</v>
      </c>
      <c r="U8" s="11" t="s">
        <v>171</v>
      </c>
      <c r="V8" s="11" t="s">
        <v>172</v>
      </c>
      <c r="W8" s="11" t="s">
        <v>173</v>
      </c>
      <c r="X8" s="11" t="s">
        <v>174</v>
      </c>
      <c r="Y8" s="11" t="s">
        <v>175</v>
      </c>
      <c r="Z8" s="11" t="s">
        <v>176</v>
      </c>
      <c r="AA8" s="11" t="s">
        <v>177</v>
      </c>
      <c r="AB8" s="11" t="s">
        <v>178</v>
      </c>
      <c r="AC8" s="11" t="s">
        <v>179</v>
      </c>
      <c r="AD8" s="11" t="s">
        <v>180</v>
      </c>
      <c r="AE8" s="11" t="s">
        <v>181</v>
      </c>
      <c r="AF8" s="11" t="s">
        <v>182</v>
      </c>
      <c r="AG8" s="11" t="s">
        <v>183</v>
      </c>
      <c r="AH8" s="11" t="s">
        <v>184</v>
      </c>
      <c r="AI8" s="11" t="s">
        <v>185</v>
      </c>
      <c r="AJ8" s="11" t="s">
        <v>186</v>
      </c>
      <c r="AK8" s="11" t="s">
        <v>187</v>
      </c>
      <c r="AL8" s="11" t="s">
        <v>188</v>
      </c>
      <c r="AM8" s="11" t="s">
        <v>189</v>
      </c>
      <c r="AN8" s="11" t="s">
        <v>190</v>
      </c>
      <c r="AO8" s="11" t="s">
        <v>191</v>
      </c>
      <c r="AP8" s="11" t="s">
        <v>192</v>
      </c>
      <c r="AQ8" s="11" t="s">
        <v>193</v>
      </c>
      <c r="AR8" s="11" t="s">
        <v>194</v>
      </c>
      <c r="AS8" s="11" t="s">
        <v>195</v>
      </c>
      <c r="AT8" s="11" t="s">
        <v>196</v>
      </c>
      <c r="AU8" s="11" t="s">
        <v>197</v>
      </c>
      <c r="AV8" s="11" t="s">
        <v>198</v>
      </c>
      <c r="AW8" s="11" t="s">
        <v>199</v>
      </c>
      <c r="AX8" s="11" t="s">
        <v>200</v>
      </c>
      <c r="AY8" s="11" t="s">
        <v>201</v>
      </c>
      <c r="AZ8" s="11" t="s">
        <v>202</v>
      </c>
      <c r="BA8" s="11" t="s">
        <v>203</v>
      </c>
    </row>
    <row r="9" spans="1:53">
      <c r="A9" s="387" t="s">
        <v>152</v>
      </c>
      <c r="B9" s="324"/>
      <c r="C9" s="387"/>
      <c r="D9" s="387"/>
      <c r="E9" s="387"/>
      <c r="F9" s="387"/>
      <c r="G9" s="197"/>
      <c r="H9" s="387"/>
      <c r="I9" s="387"/>
      <c r="J9" s="387"/>
      <c r="K9" s="197" t="s">
        <v>205</v>
      </c>
      <c r="L9" s="387"/>
      <c r="M9" s="387"/>
      <c r="N9" s="387"/>
      <c r="O9" s="387"/>
      <c r="P9" s="387"/>
      <c r="Q9" s="387"/>
      <c r="R9" s="387"/>
      <c r="S9" s="197"/>
      <c r="T9" s="197" t="s">
        <v>205</v>
      </c>
      <c r="U9" s="390" t="s">
        <v>206</v>
      </c>
      <c r="V9" s="390" t="s">
        <v>206</v>
      </c>
      <c r="W9" s="386" t="s">
        <v>207</v>
      </c>
      <c r="X9" s="386" t="s">
        <v>207</v>
      </c>
      <c r="Y9" s="387"/>
      <c r="Z9" s="324"/>
      <c r="AA9" s="197"/>
      <c r="AB9" s="197"/>
      <c r="AC9" s="387"/>
      <c r="AD9" s="387"/>
      <c r="AE9" s="387"/>
      <c r="AF9" s="387"/>
      <c r="AG9" s="387"/>
      <c r="AH9" s="387"/>
      <c r="AI9" s="387"/>
      <c r="AJ9" s="387"/>
      <c r="AK9" s="387"/>
      <c r="AL9" s="387"/>
      <c r="AM9" s="387"/>
      <c r="AN9" s="387"/>
      <c r="AO9" s="387"/>
      <c r="AP9" s="387"/>
      <c r="AQ9" s="390" t="s">
        <v>206</v>
      </c>
      <c r="AR9" s="390" t="s">
        <v>206</v>
      </c>
      <c r="AS9" s="386" t="s">
        <v>207</v>
      </c>
      <c r="AT9" s="386" t="s">
        <v>207</v>
      </c>
      <c r="AU9" s="386" t="s">
        <v>207</v>
      </c>
      <c r="AV9" s="386" t="s">
        <v>207</v>
      </c>
      <c r="AW9" s="386" t="s">
        <v>207</v>
      </c>
      <c r="AX9" s="386" t="s">
        <v>207</v>
      </c>
      <c r="AY9" s="386" t="s">
        <v>207</v>
      </c>
      <c r="AZ9" s="386" t="s">
        <v>207</v>
      </c>
      <c r="BA9" s="386" t="s">
        <v>207</v>
      </c>
    </row>
    <row r="10" spans="1:53">
      <c r="A10" s="388"/>
      <c r="B10" s="324"/>
      <c r="C10" s="388"/>
      <c r="D10" s="388"/>
      <c r="E10" s="388"/>
      <c r="F10" s="388"/>
      <c r="G10" s="197"/>
      <c r="H10" s="388"/>
      <c r="I10" s="388"/>
      <c r="J10" s="388"/>
      <c r="K10" s="197"/>
      <c r="L10" s="388"/>
      <c r="M10" s="388"/>
      <c r="N10" s="388"/>
      <c r="O10" s="388"/>
      <c r="P10" s="388"/>
      <c r="Q10" s="388"/>
      <c r="R10" s="388"/>
      <c r="S10" s="197" t="s">
        <v>205</v>
      </c>
      <c r="T10" s="197" t="s">
        <v>205</v>
      </c>
      <c r="U10" s="390"/>
      <c r="V10" s="390"/>
      <c r="W10" s="386"/>
      <c r="X10" s="386"/>
      <c r="Y10" s="388"/>
      <c r="Z10" s="324"/>
      <c r="AA10" s="197"/>
      <c r="AB10" s="197"/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90"/>
      <c r="AR10" s="390"/>
      <c r="AS10" s="386"/>
      <c r="AT10" s="386"/>
      <c r="AU10" s="386"/>
      <c r="AV10" s="386"/>
      <c r="AW10" s="386"/>
      <c r="AX10" s="386"/>
      <c r="AY10" s="386"/>
      <c r="AZ10" s="386"/>
      <c r="BA10" s="386"/>
    </row>
    <row r="11" spans="1:53">
      <c r="A11" s="388"/>
      <c r="B11" s="324"/>
      <c r="C11" s="388"/>
      <c r="D11" s="388"/>
      <c r="E11" s="388"/>
      <c r="F11" s="388"/>
      <c r="G11" s="197"/>
      <c r="H11" s="388"/>
      <c r="I11" s="388"/>
      <c r="J11" s="388"/>
      <c r="K11" s="197"/>
      <c r="L11" s="388"/>
      <c r="M11" s="388"/>
      <c r="N11" s="388"/>
      <c r="O11" s="388"/>
      <c r="P11" s="388"/>
      <c r="Q11" s="388"/>
      <c r="R11" s="388"/>
      <c r="S11" s="197" t="s">
        <v>205</v>
      </c>
      <c r="T11" s="197" t="s">
        <v>205</v>
      </c>
      <c r="U11" s="390"/>
      <c r="V11" s="390"/>
      <c r="W11" s="386"/>
      <c r="X11" s="386"/>
      <c r="Y11" s="388"/>
      <c r="Z11" s="324"/>
      <c r="AA11" s="197"/>
      <c r="AB11" s="197"/>
      <c r="AC11" s="388"/>
      <c r="AD11" s="388"/>
      <c r="AE11" s="388"/>
      <c r="AF11" s="388"/>
      <c r="AG11" s="388"/>
      <c r="AH11" s="388"/>
      <c r="AI11" s="388"/>
      <c r="AJ11" s="388"/>
      <c r="AK11" s="388"/>
      <c r="AL11" s="388"/>
      <c r="AM11" s="388"/>
      <c r="AN11" s="388"/>
      <c r="AO11" s="388"/>
      <c r="AP11" s="388"/>
      <c r="AQ11" s="390"/>
      <c r="AR11" s="390"/>
      <c r="AS11" s="386"/>
      <c r="AT11" s="386"/>
      <c r="AU11" s="386"/>
      <c r="AV11" s="386"/>
      <c r="AW11" s="386"/>
      <c r="AX11" s="386"/>
      <c r="AY11" s="386"/>
      <c r="AZ11" s="386"/>
      <c r="BA11" s="386"/>
    </row>
    <row r="12" spans="1:53">
      <c r="A12" s="388"/>
      <c r="B12" s="324"/>
      <c r="C12" s="388"/>
      <c r="D12" s="388"/>
      <c r="E12" s="388"/>
      <c r="F12" s="388"/>
      <c r="G12" s="197"/>
      <c r="H12" s="388"/>
      <c r="I12" s="388"/>
      <c r="J12" s="388"/>
      <c r="K12" s="197"/>
      <c r="L12" s="388"/>
      <c r="M12" s="388"/>
      <c r="N12" s="388"/>
      <c r="O12" s="388"/>
      <c r="P12" s="388"/>
      <c r="Q12" s="388"/>
      <c r="R12" s="388"/>
      <c r="S12" s="197" t="s">
        <v>205</v>
      </c>
      <c r="T12" s="197" t="s">
        <v>222</v>
      </c>
      <c r="U12" s="390"/>
      <c r="V12" s="390"/>
      <c r="W12" s="386"/>
      <c r="X12" s="386"/>
      <c r="Y12" s="388"/>
      <c r="Z12" s="324"/>
      <c r="AA12" s="197"/>
      <c r="AB12" s="197"/>
      <c r="AC12" s="388"/>
      <c r="AD12" s="388"/>
      <c r="AE12" s="388"/>
      <c r="AF12" s="388"/>
      <c r="AG12" s="388"/>
      <c r="AH12" s="388"/>
      <c r="AI12" s="388"/>
      <c r="AJ12" s="388"/>
      <c r="AK12" s="388"/>
      <c r="AL12" s="388"/>
      <c r="AM12" s="388"/>
      <c r="AN12" s="388"/>
      <c r="AO12" s="388"/>
      <c r="AP12" s="388"/>
      <c r="AQ12" s="390"/>
      <c r="AR12" s="390"/>
      <c r="AS12" s="386"/>
      <c r="AT12" s="386"/>
      <c r="AU12" s="386"/>
      <c r="AV12" s="386"/>
      <c r="AW12" s="386"/>
      <c r="AX12" s="386"/>
      <c r="AY12" s="386"/>
      <c r="AZ12" s="386"/>
      <c r="BA12" s="386"/>
    </row>
    <row r="13" spans="1:53">
      <c r="A13" s="388"/>
      <c r="B13" s="324"/>
      <c r="C13" s="388"/>
      <c r="D13" s="388"/>
      <c r="E13" s="388"/>
      <c r="F13" s="388"/>
      <c r="G13" s="325" t="s">
        <v>222</v>
      </c>
      <c r="H13" s="388"/>
      <c r="I13" s="388"/>
      <c r="J13" s="388"/>
      <c r="K13" s="197"/>
      <c r="L13" s="388"/>
      <c r="M13" s="388"/>
      <c r="N13" s="388"/>
      <c r="O13" s="388"/>
      <c r="P13" s="388"/>
      <c r="Q13" s="388"/>
      <c r="R13" s="388"/>
      <c r="S13" s="197" t="s">
        <v>205</v>
      </c>
      <c r="T13" s="197" t="s">
        <v>222</v>
      </c>
      <c r="U13" s="390"/>
      <c r="V13" s="390"/>
      <c r="W13" s="386"/>
      <c r="X13" s="386"/>
      <c r="Y13" s="388"/>
      <c r="Z13" s="324"/>
      <c r="AA13" s="197"/>
      <c r="AB13" s="197"/>
      <c r="AC13" s="388"/>
      <c r="AD13" s="388"/>
      <c r="AE13" s="388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90"/>
      <c r="AR13" s="390"/>
      <c r="AS13" s="386"/>
      <c r="AT13" s="386"/>
      <c r="AU13" s="386"/>
      <c r="AV13" s="386"/>
      <c r="AW13" s="386"/>
      <c r="AX13" s="386"/>
      <c r="AY13" s="386"/>
      <c r="AZ13" s="386"/>
      <c r="BA13" s="386"/>
    </row>
    <row r="14" spans="1:53" ht="15.75" thickBot="1">
      <c r="A14" s="389"/>
      <c r="B14" s="324"/>
      <c r="C14" s="389"/>
      <c r="D14" s="389"/>
      <c r="E14" s="389"/>
      <c r="F14" s="389"/>
      <c r="G14" s="325" t="s">
        <v>222</v>
      </c>
      <c r="H14" s="389"/>
      <c r="I14" s="389"/>
      <c r="J14" s="389"/>
      <c r="K14" s="197"/>
      <c r="L14" s="389"/>
      <c r="M14" s="389"/>
      <c r="N14" s="389"/>
      <c r="O14" s="389"/>
      <c r="P14" s="389"/>
      <c r="Q14" s="389"/>
      <c r="R14" s="389"/>
      <c r="S14" s="197" t="s">
        <v>205</v>
      </c>
      <c r="T14" s="197" t="s">
        <v>222</v>
      </c>
      <c r="U14" s="390"/>
      <c r="V14" s="390"/>
      <c r="W14" s="386"/>
      <c r="X14" s="386"/>
      <c r="Y14" s="389"/>
      <c r="Z14" s="324"/>
      <c r="AA14" s="197"/>
      <c r="AB14" s="197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90"/>
      <c r="AR14" s="390"/>
      <c r="AS14" s="386"/>
      <c r="AT14" s="386"/>
      <c r="AU14" s="386"/>
      <c r="AV14" s="386"/>
      <c r="AW14" s="386"/>
      <c r="AX14" s="386"/>
      <c r="AY14" s="386"/>
      <c r="AZ14" s="386"/>
      <c r="BA14" s="386"/>
    </row>
    <row r="15" spans="1:53" ht="15.75" thickBot="1">
      <c r="A15" s="386" t="s">
        <v>153</v>
      </c>
      <c r="B15" s="392"/>
      <c r="C15" s="386"/>
      <c r="D15" s="386"/>
      <c r="E15" s="386"/>
      <c r="F15" s="386"/>
      <c r="G15" s="11"/>
      <c r="H15" s="386"/>
      <c r="I15" s="386"/>
      <c r="J15" s="386"/>
      <c r="K15" s="11" t="s">
        <v>205</v>
      </c>
      <c r="L15" s="386"/>
      <c r="M15" s="386"/>
      <c r="N15" s="386"/>
      <c r="O15" s="386"/>
      <c r="P15" s="386"/>
      <c r="Q15" s="386"/>
      <c r="R15" s="386"/>
      <c r="S15" s="11"/>
      <c r="T15" s="11" t="s">
        <v>205</v>
      </c>
      <c r="U15" s="390" t="s">
        <v>206</v>
      </c>
      <c r="V15" s="390" t="s">
        <v>206</v>
      </c>
      <c r="W15" s="386" t="s">
        <v>207</v>
      </c>
      <c r="X15" s="386" t="s">
        <v>207</v>
      </c>
      <c r="Y15" s="386"/>
      <c r="Z15" s="392"/>
      <c r="AA15" s="11"/>
      <c r="AB15" s="11"/>
      <c r="AC15" s="386"/>
      <c r="AD15" s="386"/>
      <c r="AE15" s="386"/>
      <c r="AF15" s="386"/>
      <c r="AG15" s="386"/>
      <c r="AH15" s="386"/>
      <c r="AI15" s="386"/>
      <c r="AJ15" s="11"/>
      <c r="AK15" s="11"/>
      <c r="AL15" s="386"/>
      <c r="AM15" s="386" t="s">
        <v>329</v>
      </c>
      <c r="AN15" s="386" t="s">
        <v>330</v>
      </c>
      <c r="AO15" s="386" t="s">
        <v>330</v>
      </c>
      <c r="AP15" s="386" t="s">
        <v>330</v>
      </c>
      <c r="AQ15" s="390" t="s">
        <v>206</v>
      </c>
      <c r="AR15" s="390" t="s">
        <v>206</v>
      </c>
      <c r="AS15" s="386" t="s">
        <v>207</v>
      </c>
      <c r="AT15" s="386" t="s">
        <v>207</v>
      </c>
      <c r="AU15" s="386" t="s">
        <v>207</v>
      </c>
      <c r="AV15" s="386" t="s">
        <v>207</v>
      </c>
      <c r="AW15" s="386" t="s">
        <v>207</v>
      </c>
      <c r="AX15" s="386" t="s">
        <v>207</v>
      </c>
      <c r="AY15" s="386" t="s">
        <v>207</v>
      </c>
      <c r="AZ15" s="386" t="s">
        <v>207</v>
      </c>
      <c r="BA15" s="386" t="s">
        <v>207</v>
      </c>
    </row>
    <row r="16" spans="1:53" ht="15.75" thickBot="1">
      <c r="A16" s="386"/>
      <c r="B16" s="392"/>
      <c r="C16" s="386"/>
      <c r="D16" s="386"/>
      <c r="E16" s="386"/>
      <c r="F16" s="386"/>
      <c r="G16" s="11"/>
      <c r="H16" s="386"/>
      <c r="I16" s="386"/>
      <c r="J16" s="386"/>
      <c r="K16" s="11"/>
      <c r="L16" s="386"/>
      <c r="M16" s="386"/>
      <c r="N16" s="386"/>
      <c r="O16" s="386"/>
      <c r="P16" s="386"/>
      <c r="Q16" s="386"/>
      <c r="R16" s="386"/>
      <c r="S16" s="11" t="s">
        <v>205</v>
      </c>
      <c r="T16" s="11" t="s">
        <v>205</v>
      </c>
      <c r="U16" s="390"/>
      <c r="V16" s="390"/>
      <c r="W16" s="386"/>
      <c r="X16" s="386"/>
      <c r="Y16" s="386"/>
      <c r="Z16" s="392"/>
      <c r="AA16" s="11"/>
      <c r="AB16" s="11"/>
      <c r="AC16" s="386"/>
      <c r="AD16" s="386"/>
      <c r="AE16" s="386"/>
      <c r="AF16" s="386"/>
      <c r="AG16" s="386"/>
      <c r="AH16" s="386"/>
      <c r="AI16" s="386"/>
      <c r="AJ16" s="11"/>
      <c r="AK16" s="11"/>
      <c r="AL16" s="386"/>
      <c r="AM16" s="386"/>
      <c r="AN16" s="386"/>
      <c r="AO16" s="386"/>
      <c r="AP16" s="386"/>
      <c r="AQ16" s="390"/>
      <c r="AR16" s="390"/>
      <c r="AS16" s="386"/>
      <c r="AT16" s="386"/>
      <c r="AU16" s="386"/>
      <c r="AV16" s="386"/>
      <c r="AW16" s="386"/>
      <c r="AX16" s="386"/>
      <c r="AY16" s="386"/>
      <c r="AZ16" s="386"/>
      <c r="BA16" s="386"/>
    </row>
    <row r="17" spans="1:53" ht="15.75" thickBot="1">
      <c r="A17" s="386"/>
      <c r="B17" s="392"/>
      <c r="C17" s="386"/>
      <c r="D17" s="386"/>
      <c r="E17" s="386"/>
      <c r="F17" s="386"/>
      <c r="G17" s="11"/>
      <c r="H17" s="386"/>
      <c r="I17" s="386"/>
      <c r="J17" s="386"/>
      <c r="K17" s="11"/>
      <c r="L17" s="386"/>
      <c r="M17" s="386"/>
      <c r="N17" s="386"/>
      <c r="O17" s="386"/>
      <c r="P17" s="386"/>
      <c r="Q17" s="386"/>
      <c r="R17" s="386"/>
      <c r="S17" s="11" t="s">
        <v>205</v>
      </c>
      <c r="T17" s="11" t="s">
        <v>205</v>
      </c>
      <c r="U17" s="390"/>
      <c r="V17" s="390"/>
      <c r="W17" s="386"/>
      <c r="X17" s="386"/>
      <c r="Y17" s="386"/>
      <c r="Z17" s="392"/>
      <c r="AA17" s="11"/>
      <c r="AB17" s="11"/>
      <c r="AC17" s="386"/>
      <c r="AD17" s="386"/>
      <c r="AE17" s="386"/>
      <c r="AF17" s="386"/>
      <c r="AG17" s="386"/>
      <c r="AH17" s="386"/>
      <c r="AI17" s="386"/>
      <c r="AJ17" s="11"/>
      <c r="AK17" s="11"/>
      <c r="AL17" s="386"/>
      <c r="AM17" s="386"/>
      <c r="AN17" s="386"/>
      <c r="AO17" s="386"/>
      <c r="AP17" s="386"/>
      <c r="AQ17" s="390"/>
      <c r="AR17" s="390"/>
      <c r="AS17" s="386"/>
      <c r="AT17" s="386"/>
      <c r="AU17" s="386"/>
      <c r="AV17" s="386"/>
      <c r="AW17" s="386"/>
      <c r="AX17" s="386"/>
      <c r="AY17" s="386"/>
      <c r="AZ17" s="386"/>
      <c r="BA17" s="386"/>
    </row>
    <row r="18" spans="1:53" ht="15.75" thickBot="1">
      <c r="A18" s="386"/>
      <c r="B18" s="392"/>
      <c r="C18" s="386"/>
      <c r="D18" s="386"/>
      <c r="E18" s="386"/>
      <c r="F18" s="386"/>
      <c r="G18" s="11"/>
      <c r="H18" s="386"/>
      <c r="I18" s="386"/>
      <c r="J18" s="386"/>
      <c r="K18" s="11"/>
      <c r="L18" s="386"/>
      <c r="M18" s="386"/>
      <c r="N18" s="386"/>
      <c r="O18" s="386"/>
      <c r="P18" s="386"/>
      <c r="Q18" s="386"/>
      <c r="R18" s="386"/>
      <c r="S18" s="11" t="s">
        <v>205</v>
      </c>
      <c r="T18" s="11" t="s">
        <v>222</v>
      </c>
      <c r="U18" s="390"/>
      <c r="V18" s="390"/>
      <c r="W18" s="386"/>
      <c r="X18" s="386"/>
      <c r="Y18" s="386"/>
      <c r="Z18" s="392"/>
      <c r="AA18" s="11"/>
      <c r="AB18" s="11"/>
      <c r="AC18" s="386"/>
      <c r="AD18" s="386"/>
      <c r="AE18" s="386"/>
      <c r="AF18" s="386"/>
      <c r="AG18" s="386"/>
      <c r="AH18" s="386"/>
      <c r="AI18" s="386"/>
      <c r="AJ18" s="11" t="s">
        <v>205</v>
      </c>
      <c r="AK18" s="11" t="s">
        <v>205</v>
      </c>
      <c r="AL18" s="386"/>
      <c r="AM18" s="386"/>
      <c r="AN18" s="386"/>
      <c r="AO18" s="386"/>
      <c r="AP18" s="386"/>
      <c r="AQ18" s="390"/>
      <c r="AR18" s="390"/>
      <c r="AS18" s="386"/>
      <c r="AT18" s="386"/>
      <c r="AU18" s="386"/>
      <c r="AV18" s="386"/>
      <c r="AW18" s="386"/>
      <c r="AX18" s="386"/>
      <c r="AY18" s="386"/>
      <c r="AZ18" s="386"/>
      <c r="BA18" s="386"/>
    </row>
    <row r="19" spans="1:53" ht="15.75" thickBot="1">
      <c r="A19" s="386"/>
      <c r="B19" s="392"/>
      <c r="C19" s="386"/>
      <c r="D19" s="386"/>
      <c r="E19" s="386"/>
      <c r="F19" s="386"/>
      <c r="G19" s="198"/>
      <c r="H19" s="386"/>
      <c r="I19" s="386"/>
      <c r="J19" s="386"/>
      <c r="K19" s="11"/>
      <c r="L19" s="386"/>
      <c r="M19" s="386"/>
      <c r="N19" s="386"/>
      <c r="O19" s="386"/>
      <c r="P19" s="386"/>
      <c r="Q19" s="386"/>
      <c r="R19" s="386"/>
      <c r="S19" s="11" t="s">
        <v>205</v>
      </c>
      <c r="T19" s="11" t="s">
        <v>222</v>
      </c>
      <c r="U19" s="390"/>
      <c r="V19" s="390"/>
      <c r="W19" s="386"/>
      <c r="X19" s="386"/>
      <c r="Y19" s="386"/>
      <c r="Z19" s="392"/>
      <c r="AA19" s="11"/>
      <c r="AB19" s="11"/>
      <c r="AC19" s="386"/>
      <c r="AD19" s="386"/>
      <c r="AE19" s="386"/>
      <c r="AF19" s="386"/>
      <c r="AG19" s="386"/>
      <c r="AH19" s="386"/>
      <c r="AI19" s="386"/>
      <c r="AJ19" s="11"/>
      <c r="AK19" s="11" t="s">
        <v>205</v>
      </c>
      <c r="AL19" s="386"/>
      <c r="AM19" s="386"/>
      <c r="AN19" s="386"/>
      <c r="AO19" s="386"/>
      <c r="AP19" s="386"/>
      <c r="AQ19" s="390"/>
      <c r="AR19" s="390"/>
      <c r="AS19" s="386"/>
      <c r="AT19" s="386"/>
      <c r="AU19" s="386"/>
      <c r="AV19" s="386"/>
      <c r="AW19" s="386"/>
      <c r="AX19" s="386"/>
      <c r="AY19" s="386"/>
      <c r="AZ19" s="386"/>
      <c r="BA19" s="386"/>
    </row>
    <row r="20" spans="1:53" ht="15.75" thickBot="1">
      <c r="A20" s="386"/>
      <c r="B20" s="392"/>
      <c r="C20" s="386"/>
      <c r="D20" s="386"/>
      <c r="E20" s="386"/>
      <c r="F20" s="386"/>
      <c r="G20" s="198"/>
      <c r="H20" s="386"/>
      <c r="I20" s="386"/>
      <c r="J20" s="386"/>
      <c r="K20" s="11"/>
      <c r="L20" s="386"/>
      <c r="M20" s="386"/>
      <c r="N20" s="386"/>
      <c r="O20" s="386"/>
      <c r="P20" s="386"/>
      <c r="Q20" s="386"/>
      <c r="R20" s="386"/>
      <c r="S20" s="11" t="s">
        <v>205</v>
      </c>
      <c r="T20" s="11" t="s">
        <v>222</v>
      </c>
      <c r="U20" s="390"/>
      <c r="V20" s="390"/>
      <c r="W20" s="386"/>
      <c r="X20" s="386"/>
      <c r="Y20" s="386"/>
      <c r="Z20" s="392"/>
      <c r="AA20" s="11"/>
      <c r="AB20" s="11" t="s">
        <v>205</v>
      </c>
      <c r="AC20" s="386"/>
      <c r="AD20" s="386"/>
      <c r="AE20" s="386"/>
      <c r="AF20" s="386"/>
      <c r="AG20" s="386"/>
      <c r="AH20" s="386"/>
      <c r="AI20" s="386"/>
      <c r="AJ20" s="11"/>
      <c r="AK20" s="11"/>
      <c r="AL20" s="386"/>
      <c r="AM20" s="386"/>
      <c r="AN20" s="386"/>
      <c r="AO20" s="386"/>
      <c r="AP20" s="386"/>
      <c r="AQ20" s="390"/>
      <c r="AR20" s="390"/>
      <c r="AS20" s="386"/>
      <c r="AT20" s="386"/>
      <c r="AU20" s="386"/>
      <c r="AV20" s="386"/>
      <c r="AW20" s="386"/>
      <c r="AX20" s="386"/>
      <c r="AY20" s="386"/>
      <c r="AZ20" s="386"/>
      <c r="BA20" s="386"/>
    </row>
    <row r="21" spans="1:53" ht="15.75" thickBot="1">
      <c r="A21" s="386" t="s">
        <v>154</v>
      </c>
      <c r="B21" s="392"/>
      <c r="C21" s="386"/>
      <c r="D21" s="386"/>
      <c r="E21" s="386"/>
      <c r="F21" s="386"/>
      <c r="G21" s="386"/>
      <c r="H21" s="386"/>
      <c r="I21" s="386"/>
      <c r="J21" s="386"/>
      <c r="K21" s="11" t="s">
        <v>205</v>
      </c>
      <c r="L21" s="386"/>
      <c r="M21" s="386"/>
      <c r="N21" s="11"/>
      <c r="O21" s="386"/>
      <c r="P21" s="386"/>
      <c r="Q21" s="386"/>
      <c r="R21" s="386"/>
      <c r="S21" s="11"/>
      <c r="T21" s="11" t="s">
        <v>205</v>
      </c>
      <c r="U21" s="386"/>
      <c r="V21" s="386"/>
      <c r="W21" s="390" t="s">
        <v>206</v>
      </c>
      <c r="X21" s="390" t="s">
        <v>206</v>
      </c>
      <c r="Y21" s="386" t="s">
        <v>207</v>
      </c>
      <c r="Z21" s="392" t="s">
        <v>207</v>
      </c>
      <c r="AA21" s="11"/>
      <c r="AB21" s="11"/>
      <c r="AC21" s="386"/>
      <c r="AD21" s="386"/>
      <c r="AE21" s="386"/>
      <c r="AF21" s="386"/>
      <c r="AG21" s="386"/>
      <c r="AH21" s="386"/>
      <c r="AI21" s="386"/>
      <c r="AJ21" s="11"/>
      <c r="AK21" s="11"/>
      <c r="AL21" s="386"/>
      <c r="AM21" s="386"/>
      <c r="AN21" s="386"/>
      <c r="AO21" s="386" t="s">
        <v>329</v>
      </c>
      <c r="AP21" s="386" t="s">
        <v>330</v>
      </c>
      <c r="AQ21" s="390" t="s">
        <v>206</v>
      </c>
      <c r="AR21" s="390" t="s">
        <v>206</v>
      </c>
      <c r="AS21" s="386" t="s">
        <v>207</v>
      </c>
      <c r="AT21" s="386" t="s">
        <v>207</v>
      </c>
      <c r="AU21" s="386" t="s">
        <v>207</v>
      </c>
      <c r="AV21" s="386" t="s">
        <v>207</v>
      </c>
      <c r="AW21" s="386" t="s">
        <v>207</v>
      </c>
      <c r="AX21" s="386" t="s">
        <v>207</v>
      </c>
      <c r="AY21" s="386" t="s">
        <v>207</v>
      </c>
      <c r="AZ21" s="386" t="s">
        <v>207</v>
      </c>
      <c r="BA21" s="386" t="s">
        <v>207</v>
      </c>
    </row>
    <row r="22" spans="1:53" ht="15.75" thickBot="1">
      <c r="A22" s="386"/>
      <c r="B22" s="392"/>
      <c r="C22" s="386"/>
      <c r="D22" s="386"/>
      <c r="E22" s="386"/>
      <c r="F22" s="386"/>
      <c r="G22" s="386"/>
      <c r="H22" s="386"/>
      <c r="I22" s="386"/>
      <c r="J22" s="386"/>
      <c r="K22" s="11"/>
      <c r="L22" s="386"/>
      <c r="M22" s="386"/>
      <c r="N22" s="11"/>
      <c r="O22" s="386"/>
      <c r="P22" s="386"/>
      <c r="Q22" s="386"/>
      <c r="R22" s="386"/>
      <c r="S22" s="11" t="s">
        <v>205</v>
      </c>
      <c r="T22" s="11" t="s">
        <v>205</v>
      </c>
      <c r="U22" s="386"/>
      <c r="V22" s="386"/>
      <c r="W22" s="390"/>
      <c r="X22" s="390"/>
      <c r="Y22" s="386"/>
      <c r="Z22" s="392"/>
      <c r="AA22" s="11"/>
      <c r="AB22" s="11"/>
      <c r="AC22" s="386"/>
      <c r="AD22" s="386"/>
      <c r="AE22" s="386"/>
      <c r="AF22" s="386"/>
      <c r="AG22" s="386"/>
      <c r="AH22" s="386"/>
      <c r="AI22" s="386"/>
      <c r="AJ22" s="11"/>
      <c r="AK22" s="11"/>
      <c r="AL22" s="386"/>
      <c r="AM22" s="386"/>
      <c r="AN22" s="386"/>
      <c r="AO22" s="386"/>
      <c r="AP22" s="386"/>
      <c r="AQ22" s="390"/>
      <c r="AR22" s="390"/>
      <c r="AS22" s="386"/>
      <c r="AT22" s="386"/>
      <c r="AU22" s="386"/>
      <c r="AV22" s="386"/>
      <c r="AW22" s="386"/>
      <c r="AX22" s="386"/>
      <c r="AY22" s="386"/>
      <c r="AZ22" s="386"/>
      <c r="BA22" s="386"/>
    </row>
    <row r="23" spans="1:53" ht="15.75" thickBot="1">
      <c r="A23" s="386"/>
      <c r="B23" s="392"/>
      <c r="C23" s="386"/>
      <c r="D23" s="386"/>
      <c r="E23" s="386"/>
      <c r="F23" s="386"/>
      <c r="G23" s="386"/>
      <c r="H23" s="386"/>
      <c r="I23" s="386"/>
      <c r="J23" s="386"/>
      <c r="K23" s="11"/>
      <c r="L23" s="386"/>
      <c r="M23" s="386"/>
      <c r="N23" s="11"/>
      <c r="O23" s="386"/>
      <c r="P23" s="386"/>
      <c r="Q23" s="386"/>
      <c r="R23" s="386"/>
      <c r="S23" s="11" t="s">
        <v>205</v>
      </c>
      <c r="T23" s="11" t="s">
        <v>205</v>
      </c>
      <c r="U23" s="386"/>
      <c r="V23" s="386"/>
      <c r="W23" s="390"/>
      <c r="X23" s="390"/>
      <c r="Y23" s="386"/>
      <c r="Z23" s="392"/>
      <c r="AA23" s="11"/>
      <c r="AB23" s="11"/>
      <c r="AC23" s="386"/>
      <c r="AD23" s="386"/>
      <c r="AE23" s="386"/>
      <c r="AF23" s="386"/>
      <c r="AG23" s="386"/>
      <c r="AH23" s="386"/>
      <c r="AI23" s="386"/>
      <c r="AJ23" s="11"/>
      <c r="AK23" s="11"/>
      <c r="AL23" s="386"/>
      <c r="AM23" s="386"/>
      <c r="AN23" s="386"/>
      <c r="AO23" s="386"/>
      <c r="AP23" s="386"/>
      <c r="AQ23" s="390"/>
      <c r="AR23" s="390"/>
      <c r="AS23" s="386"/>
      <c r="AT23" s="386"/>
      <c r="AU23" s="386"/>
      <c r="AV23" s="386"/>
      <c r="AW23" s="386"/>
      <c r="AX23" s="386"/>
      <c r="AY23" s="386"/>
      <c r="AZ23" s="386"/>
      <c r="BA23" s="386"/>
    </row>
    <row r="24" spans="1:53" ht="15.75" thickBot="1">
      <c r="A24" s="386"/>
      <c r="B24" s="392"/>
      <c r="C24" s="386"/>
      <c r="D24" s="386"/>
      <c r="E24" s="386"/>
      <c r="F24" s="386"/>
      <c r="G24" s="386"/>
      <c r="H24" s="386"/>
      <c r="I24" s="386"/>
      <c r="J24" s="386"/>
      <c r="K24" s="11"/>
      <c r="L24" s="386"/>
      <c r="M24" s="386"/>
      <c r="N24" s="11"/>
      <c r="O24" s="386"/>
      <c r="P24" s="386"/>
      <c r="Q24" s="386"/>
      <c r="R24" s="386"/>
      <c r="S24" s="11" t="s">
        <v>205</v>
      </c>
      <c r="T24" s="11"/>
      <c r="U24" s="386"/>
      <c r="V24" s="386"/>
      <c r="W24" s="390"/>
      <c r="X24" s="390"/>
      <c r="Y24" s="386"/>
      <c r="Z24" s="392"/>
      <c r="AA24" s="11"/>
      <c r="AB24" s="11"/>
      <c r="AC24" s="386"/>
      <c r="AD24" s="386"/>
      <c r="AE24" s="386"/>
      <c r="AF24" s="386"/>
      <c r="AG24" s="386"/>
      <c r="AH24" s="386"/>
      <c r="AI24" s="386"/>
      <c r="AJ24" s="11" t="s">
        <v>205</v>
      </c>
      <c r="AK24" s="11" t="s">
        <v>205</v>
      </c>
      <c r="AL24" s="386"/>
      <c r="AM24" s="386"/>
      <c r="AN24" s="386"/>
      <c r="AO24" s="386"/>
      <c r="AP24" s="386"/>
      <c r="AQ24" s="390"/>
      <c r="AR24" s="390"/>
      <c r="AS24" s="386"/>
      <c r="AT24" s="386"/>
      <c r="AU24" s="386"/>
      <c r="AV24" s="386"/>
      <c r="AW24" s="386"/>
      <c r="AX24" s="386"/>
      <c r="AY24" s="386"/>
      <c r="AZ24" s="386"/>
      <c r="BA24" s="386"/>
    </row>
    <row r="25" spans="1:53" ht="15.75" thickBot="1">
      <c r="A25" s="386"/>
      <c r="B25" s="392"/>
      <c r="C25" s="386"/>
      <c r="D25" s="386"/>
      <c r="E25" s="386"/>
      <c r="F25" s="386"/>
      <c r="G25" s="386"/>
      <c r="H25" s="386"/>
      <c r="I25" s="386"/>
      <c r="J25" s="386"/>
      <c r="K25" s="11"/>
      <c r="L25" s="386"/>
      <c r="M25" s="386"/>
      <c r="N25" s="11"/>
      <c r="O25" s="386"/>
      <c r="P25" s="386"/>
      <c r="Q25" s="386"/>
      <c r="R25" s="386"/>
      <c r="S25" s="11" t="s">
        <v>205</v>
      </c>
      <c r="T25" s="11"/>
      <c r="U25" s="386"/>
      <c r="V25" s="386"/>
      <c r="W25" s="390"/>
      <c r="X25" s="390"/>
      <c r="Y25" s="386"/>
      <c r="Z25" s="392"/>
      <c r="AA25" s="11"/>
      <c r="AB25" s="11"/>
      <c r="AC25" s="386"/>
      <c r="AD25" s="386"/>
      <c r="AE25" s="386"/>
      <c r="AF25" s="386"/>
      <c r="AG25" s="386"/>
      <c r="AH25" s="386"/>
      <c r="AI25" s="386"/>
      <c r="AJ25" s="11"/>
      <c r="AK25" s="11" t="s">
        <v>205</v>
      </c>
      <c r="AL25" s="386"/>
      <c r="AM25" s="386"/>
      <c r="AN25" s="386"/>
      <c r="AO25" s="386"/>
      <c r="AP25" s="386"/>
      <c r="AQ25" s="390"/>
      <c r="AR25" s="390"/>
      <c r="AS25" s="386"/>
      <c r="AT25" s="386"/>
      <c r="AU25" s="386"/>
      <c r="AV25" s="386"/>
      <c r="AW25" s="386"/>
      <c r="AX25" s="386"/>
      <c r="AY25" s="386"/>
      <c r="AZ25" s="386"/>
      <c r="BA25" s="386"/>
    </row>
    <row r="26" spans="1:53" ht="15.75" thickBot="1">
      <c r="A26" s="386"/>
      <c r="B26" s="392"/>
      <c r="C26" s="386"/>
      <c r="D26" s="386"/>
      <c r="E26" s="386"/>
      <c r="F26" s="386"/>
      <c r="G26" s="386"/>
      <c r="H26" s="386"/>
      <c r="I26" s="386"/>
      <c r="J26" s="386"/>
      <c r="K26" s="11"/>
      <c r="L26" s="386"/>
      <c r="M26" s="386"/>
      <c r="N26" s="11"/>
      <c r="O26" s="386"/>
      <c r="P26" s="386"/>
      <c r="Q26" s="386"/>
      <c r="R26" s="386"/>
      <c r="S26" s="11" t="s">
        <v>205</v>
      </c>
      <c r="T26" s="11"/>
      <c r="U26" s="386"/>
      <c r="V26" s="386"/>
      <c r="W26" s="390"/>
      <c r="X26" s="390"/>
      <c r="Y26" s="386"/>
      <c r="Z26" s="392"/>
      <c r="AA26" s="11"/>
      <c r="AB26" s="11" t="s">
        <v>205</v>
      </c>
      <c r="AC26" s="386"/>
      <c r="AD26" s="386"/>
      <c r="AE26" s="386"/>
      <c r="AF26" s="386"/>
      <c r="AG26" s="386"/>
      <c r="AH26" s="386"/>
      <c r="AI26" s="386"/>
      <c r="AJ26" s="11"/>
      <c r="AK26" s="11"/>
      <c r="AL26" s="386"/>
      <c r="AM26" s="386"/>
      <c r="AN26" s="386"/>
      <c r="AO26" s="386"/>
      <c r="AP26" s="386"/>
      <c r="AQ26" s="390"/>
      <c r="AR26" s="390"/>
      <c r="AS26" s="386"/>
      <c r="AT26" s="386"/>
      <c r="AU26" s="386"/>
      <c r="AV26" s="386"/>
      <c r="AW26" s="386"/>
      <c r="AX26" s="386"/>
      <c r="AY26" s="386"/>
      <c r="AZ26" s="386"/>
      <c r="BA26" s="386"/>
    </row>
    <row r="27" spans="1:53" ht="15.75" thickBot="1">
      <c r="A27" s="386" t="s">
        <v>155</v>
      </c>
      <c r="B27" s="392"/>
      <c r="C27" s="386"/>
      <c r="D27" s="386"/>
      <c r="E27" s="386"/>
      <c r="F27" s="386"/>
      <c r="G27" s="386"/>
      <c r="H27" s="386"/>
      <c r="I27" s="386"/>
      <c r="J27" s="386"/>
      <c r="K27" s="11" t="s">
        <v>205</v>
      </c>
      <c r="L27" s="387"/>
      <c r="M27" s="387"/>
      <c r="N27" s="390" t="s">
        <v>206</v>
      </c>
      <c r="O27" s="390" t="s">
        <v>206</v>
      </c>
      <c r="P27" s="390" t="s">
        <v>206</v>
      </c>
      <c r="Q27" s="386" t="s">
        <v>207</v>
      </c>
      <c r="R27" s="386" t="s">
        <v>207</v>
      </c>
      <c r="S27" s="11"/>
      <c r="T27" s="11" t="s">
        <v>205</v>
      </c>
      <c r="U27" s="386"/>
      <c r="V27" s="386"/>
      <c r="W27" s="386"/>
      <c r="X27" s="386"/>
      <c r="Y27" s="386"/>
      <c r="Z27" s="386"/>
      <c r="AA27" s="11"/>
      <c r="AB27" s="11"/>
      <c r="AC27" s="386"/>
      <c r="AD27" s="386"/>
      <c r="AE27" s="386"/>
      <c r="AF27" s="386"/>
      <c r="AG27" s="386"/>
      <c r="AH27" s="386"/>
      <c r="AI27" s="386"/>
      <c r="AJ27" s="11"/>
      <c r="AK27" s="386" t="s">
        <v>329</v>
      </c>
      <c r="AL27" s="386" t="s">
        <v>329</v>
      </c>
      <c r="AM27" s="386" t="s">
        <v>330</v>
      </c>
      <c r="AN27" s="386" t="s">
        <v>330</v>
      </c>
      <c r="AO27" s="386" t="s">
        <v>330</v>
      </c>
      <c r="AP27" s="390" t="s">
        <v>206</v>
      </c>
      <c r="AQ27" s="390" t="s">
        <v>206</v>
      </c>
      <c r="AR27" s="390" t="s">
        <v>206</v>
      </c>
      <c r="AS27" s="386" t="s">
        <v>207</v>
      </c>
      <c r="AT27" s="386" t="s">
        <v>207</v>
      </c>
      <c r="AU27" s="386" t="s">
        <v>207</v>
      </c>
      <c r="AV27" s="386" t="s">
        <v>207</v>
      </c>
      <c r="AW27" s="386" t="s">
        <v>207</v>
      </c>
      <c r="AX27" s="386" t="s">
        <v>207</v>
      </c>
      <c r="AY27" s="386" t="s">
        <v>207</v>
      </c>
      <c r="AZ27" s="386" t="s">
        <v>207</v>
      </c>
      <c r="BA27" s="386" t="s">
        <v>207</v>
      </c>
    </row>
    <row r="28" spans="1:53" ht="15.75" thickBot="1">
      <c r="A28" s="386"/>
      <c r="B28" s="392"/>
      <c r="C28" s="386"/>
      <c r="D28" s="386"/>
      <c r="E28" s="386"/>
      <c r="F28" s="386"/>
      <c r="G28" s="386"/>
      <c r="H28" s="386"/>
      <c r="I28" s="386"/>
      <c r="J28" s="386"/>
      <c r="K28" s="11"/>
      <c r="L28" s="388"/>
      <c r="M28" s="388"/>
      <c r="N28" s="390"/>
      <c r="O28" s="390"/>
      <c r="P28" s="390"/>
      <c r="Q28" s="386"/>
      <c r="R28" s="386"/>
      <c r="S28" s="11" t="s">
        <v>205</v>
      </c>
      <c r="T28" s="11" t="s">
        <v>205</v>
      </c>
      <c r="U28" s="386"/>
      <c r="V28" s="386"/>
      <c r="W28" s="386"/>
      <c r="X28" s="386"/>
      <c r="Y28" s="386"/>
      <c r="Z28" s="386"/>
      <c r="AA28" s="11"/>
      <c r="AB28" s="11"/>
      <c r="AC28" s="386"/>
      <c r="AD28" s="386"/>
      <c r="AE28" s="386"/>
      <c r="AF28" s="386"/>
      <c r="AG28" s="386"/>
      <c r="AH28" s="386"/>
      <c r="AI28" s="386"/>
      <c r="AJ28" s="11"/>
      <c r="AK28" s="386"/>
      <c r="AL28" s="386"/>
      <c r="AM28" s="386"/>
      <c r="AN28" s="386"/>
      <c r="AO28" s="386"/>
      <c r="AP28" s="390"/>
      <c r="AQ28" s="390"/>
      <c r="AR28" s="390"/>
      <c r="AS28" s="386"/>
      <c r="AT28" s="386"/>
      <c r="AU28" s="386"/>
      <c r="AV28" s="386"/>
      <c r="AW28" s="386"/>
      <c r="AX28" s="386"/>
      <c r="AY28" s="386"/>
      <c r="AZ28" s="386"/>
      <c r="BA28" s="386"/>
    </row>
    <row r="29" spans="1:53" ht="15.75" thickBot="1">
      <c r="A29" s="386"/>
      <c r="B29" s="392"/>
      <c r="C29" s="386"/>
      <c r="D29" s="386"/>
      <c r="E29" s="386"/>
      <c r="F29" s="386"/>
      <c r="G29" s="386"/>
      <c r="H29" s="386"/>
      <c r="I29" s="386"/>
      <c r="J29" s="386"/>
      <c r="K29" s="11"/>
      <c r="L29" s="388"/>
      <c r="M29" s="388"/>
      <c r="N29" s="390"/>
      <c r="O29" s="390"/>
      <c r="P29" s="390"/>
      <c r="Q29" s="386"/>
      <c r="R29" s="386"/>
      <c r="S29" s="11" t="s">
        <v>205</v>
      </c>
      <c r="T29" s="11" t="s">
        <v>205</v>
      </c>
      <c r="U29" s="386"/>
      <c r="V29" s="386"/>
      <c r="W29" s="386"/>
      <c r="X29" s="386"/>
      <c r="Y29" s="386"/>
      <c r="Z29" s="386"/>
      <c r="AA29" s="11"/>
      <c r="AB29" s="11"/>
      <c r="AC29" s="386"/>
      <c r="AD29" s="386"/>
      <c r="AE29" s="386"/>
      <c r="AF29" s="386"/>
      <c r="AG29" s="386"/>
      <c r="AH29" s="386"/>
      <c r="AI29" s="386"/>
      <c r="AJ29" s="11"/>
      <c r="AK29" s="386"/>
      <c r="AL29" s="386"/>
      <c r="AM29" s="386"/>
      <c r="AN29" s="386"/>
      <c r="AO29" s="386"/>
      <c r="AP29" s="390"/>
      <c r="AQ29" s="390"/>
      <c r="AR29" s="390"/>
      <c r="AS29" s="386"/>
      <c r="AT29" s="386"/>
      <c r="AU29" s="386"/>
      <c r="AV29" s="386"/>
      <c r="AW29" s="386"/>
      <c r="AX29" s="386"/>
      <c r="AY29" s="386"/>
      <c r="AZ29" s="386"/>
      <c r="BA29" s="386"/>
    </row>
    <row r="30" spans="1:53" ht="15.75" thickBot="1">
      <c r="A30" s="386"/>
      <c r="B30" s="392"/>
      <c r="C30" s="386"/>
      <c r="D30" s="386"/>
      <c r="E30" s="386"/>
      <c r="F30" s="386"/>
      <c r="G30" s="386"/>
      <c r="H30" s="386"/>
      <c r="I30" s="386"/>
      <c r="J30" s="386"/>
      <c r="K30" s="11"/>
      <c r="L30" s="388"/>
      <c r="M30" s="388"/>
      <c r="N30" s="390"/>
      <c r="O30" s="390"/>
      <c r="P30" s="390"/>
      <c r="Q30" s="386"/>
      <c r="R30" s="386"/>
      <c r="S30" s="11" t="s">
        <v>205</v>
      </c>
      <c r="T30" s="11"/>
      <c r="U30" s="386"/>
      <c r="V30" s="386"/>
      <c r="W30" s="386"/>
      <c r="X30" s="386"/>
      <c r="Y30" s="386"/>
      <c r="Z30" s="386"/>
      <c r="AA30" s="11"/>
      <c r="AB30" s="11"/>
      <c r="AC30" s="386"/>
      <c r="AD30" s="386"/>
      <c r="AE30" s="386"/>
      <c r="AF30" s="386"/>
      <c r="AG30" s="386"/>
      <c r="AH30" s="386"/>
      <c r="AI30" s="386"/>
      <c r="AJ30" s="11" t="s">
        <v>205</v>
      </c>
      <c r="AK30" s="386"/>
      <c r="AL30" s="386"/>
      <c r="AM30" s="386"/>
      <c r="AN30" s="386"/>
      <c r="AO30" s="386"/>
      <c r="AP30" s="390"/>
      <c r="AQ30" s="390"/>
      <c r="AR30" s="390"/>
      <c r="AS30" s="386"/>
      <c r="AT30" s="386"/>
      <c r="AU30" s="386"/>
      <c r="AV30" s="386"/>
      <c r="AW30" s="386"/>
      <c r="AX30" s="386"/>
      <c r="AY30" s="386"/>
      <c r="AZ30" s="386"/>
      <c r="BA30" s="386"/>
    </row>
    <row r="31" spans="1:53" ht="15.75" thickBot="1">
      <c r="A31" s="386"/>
      <c r="B31" s="392"/>
      <c r="C31" s="386"/>
      <c r="D31" s="386"/>
      <c r="E31" s="386"/>
      <c r="F31" s="386"/>
      <c r="G31" s="386"/>
      <c r="H31" s="386"/>
      <c r="I31" s="386"/>
      <c r="J31" s="386"/>
      <c r="K31" s="11"/>
      <c r="L31" s="388"/>
      <c r="M31" s="388"/>
      <c r="N31" s="390"/>
      <c r="O31" s="390"/>
      <c r="P31" s="390"/>
      <c r="Q31" s="386"/>
      <c r="R31" s="386"/>
      <c r="S31" s="11" t="s">
        <v>205</v>
      </c>
      <c r="T31" s="11"/>
      <c r="U31" s="386"/>
      <c r="V31" s="386"/>
      <c r="W31" s="386"/>
      <c r="X31" s="386"/>
      <c r="Y31" s="386"/>
      <c r="Z31" s="386"/>
      <c r="AA31" s="11"/>
      <c r="AB31" s="11"/>
      <c r="AC31" s="386"/>
      <c r="AD31" s="386"/>
      <c r="AE31" s="386"/>
      <c r="AF31" s="386"/>
      <c r="AG31" s="386"/>
      <c r="AH31" s="386"/>
      <c r="AI31" s="386"/>
      <c r="AJ31" s="11"/>
      <c r="AK31" s="386"/>
      <c r="AL31" s="386"/>
      <c r="AM31" s="386"/>
      <c r="AN31" s="386"/>
      <c r="AO31" s="386"/>
      <c r="AP31" s="390"/>
      <c r="AQ31" s="390"/>
      <c r="AR31" s="390"/>
      <c r="AS31" s="386"/>
      <c r="AT31" s="386"/>
      <c r="AU31" s="386"/>
      <c r="AV31" s="386"/>
      <c r="AW31" s="386"/>
      <c r="AX31" s="386"/>
      <c r="AY31" s="386"/>
      <c r="AZ31" s="386"/>
      <c r="BA31" s="386"/>
    </row>
    <row r="32" spans="1:53" ht="15.75" thickBot="1">
      <c r="A32" s="386"/>
      <c r="B32" s="392"/>
      <c r="C32" s="386"/>
      <c r="D32" s="386"/>
      <c r="E32" s="386"/>
      <c r="F32" s="386"/>
      <c r="G32" s="386"/>
      <c r="H32" s="386"/>
      <c r="I32" s="386"/>
      <c r="J32" s="386"/>
      <c r="K32" s="11"/>
      <c r="L32" s="389"/>
      <c r="M32" s="389"/>
      <c r="N32" s="390"/>
      <c r="O32" s="390"/>
      <c r="P32" s="390"/>
      <c r="Q32" s="386"/>
      <c r="R32" s="386"/>
      <c r="S32" s="11" t="s">
        <v>205</v>
      </c>
      <c r="T32" s="11"/>
      <c r="U32" s="386"/>
      <c r="V32" s="386"/>
      <c r="W32" s="386"/>
      <c r="X32" s="386"/>
      <c r="Y32" s="386"/>
      <c r="Z32" s="386"/>
      <c r="AA32" s="11"/>
      <c r="AB32" s="11" t="s">
        <v>205</v>
      </c>
      <c r="AC32" s="386"/>
      <c r="AD32" s="386"/>
      <c r="AE32" s="386"/>
      <c r="AF32" s="386"/>
      <c r="AG32" s="386"/>
      <c r="AH32" s="386"/>
      <c r="AI32" s="386"/>
      <c r="AJ32" s="11"/>
      <c r="AK32" s="386"/>
      <c r="AL32" s="386"/>
      <c r="AM32" s="386"/>
      <c r="AN32" s="386"/>
      <c r="AO32" s="386"/>
      <c r="AP32" s="390"/>
      <c r="AQ32" s="390"/>
      <c r="AR32" s="390"/>
      <c r="AS32" s="386"/>
      <c r="AT32" s="386"/>
      <c r="AU32" s="386"/>
      <c r="AV32" s="386"/>
      <c r="AW32" s="386"/>
      <c r="AX32" s="386"/>
      <c r="AY32" s="386"/>
      <c r="AZ32" s="386"/>
      <c r="BA32" s="386"/>
    </row>
    <row r="33" spans="1:53" ht="15.75" thickBot="1">
      <c r="A33" s="386" t="s">
        <v>156</v>
      </c>
      <c r="B33" s="392"/>
      <c r="C33" s="386"/>
      <c r="D33" s="386"/>
      <c r="E33" s="386"/>
      <c r="F33" s="386"/>
      <c r="G33" s="386"/>
      <c r="H33" s="386"/>
      <c r="I33" s="386"/>
      <c r="J33" s="386"/>
      <c r="K33" s="386" t="s">
        <v>329</v>
      </c>
      <c r="L33" s="386" t="s">
        <v>330</v>
      </c>
      <c r="M33" s="390" t="s">
        <v>206</v>
      </c>
      <c r="N33" s="390" t="s">
        <v>206</v>
      </c>
      <c r="O33" s="390" t="s">
        <v>206</v>
      </c>
      <c r="P33" s="390" t="s">
        <v>206</v>
      </c>
      <c r="Q33" s="386" t="s">
        <v>207</v>
      </c>
      <c r="R33" s="386" t="s">
        <v>207</v>
      </c>
      <c r="S33" s="11"/>
      <c r="T33" s="11" t="s">
        <v>205</v>
      </c>
      <c r="U33" s="386"/>
      <c r="V33" s="386"/>
      <c r="W33" s="386"/>
      <c r="X33" s="386"/>
      <c r="Y33" s="386"/>
      <c r="Z33" s="386"/>
      <c r="AA33" s="386" t="s">
        <v>329</v>
      </c>
      <c r="AB33" s="386" t="s">
        <v>329</v>
      </c>
      <c r="AC33" s="386" t="s">
        <v>330</v>
      </c>
      <c r="AD33" s="386" t="s">
        <v>330</v>
      </c>
      <c r="AE33" s="386" t="s">
        <v>330</v>
      </c>
      <c r="AF33" s="386" t="s">
        <v>330</v>
      </c>
      <c r="AG33" s="390" t="s">
        <v>206</v>
      </c>
      <c r="AH33" s="390" t="s">
        <v>206</v>
      </c>
      <c r="AI33" s="391" t="s">
        <v>300</v>
      </c>
      <c r="AJ33" s="391" t="s">
        <v>300</v>
      </c>
      <c r="AK33" s="391" t="s">
        <v>300</v>
      </c>
      <c r="AL33" s="391" t="s">
        <v>300</v>
      </c>
      <c r="AM33" s="386" t="s">
        <v>224</v>
      </c>
      <c r="AN33" s="386" t="s">
        <v>224</v>
      </c>
      <c r="AO33" s="386" t="s">
        <v>223</v>
      </c>
      <c r="AP33" s="386" t="s">
        <v>223</v>
      </c>
      <c r="AQ33" s="386" t="s">
        <v>210</v>
      </c>
      <c r="AR33" s="386" t="s">
        <v>210</v>
      </c>
      <c r="AS33" s="386"/>
      <c r="AT33" s="386"/>
      <c r="AU33" s="386"/>
      <c r="AV33" s="386"/>
      <c r="AW33" s="386"/>
      <c r="AX33" s="386"/>
      <c r="AY33" s="386"/>
      <c r="AZ33" s="386"/>
      <c r="BA33" s="386"/>
    </row>
    <row r="34" spans="1:53" ht="15.75" thickBot="1">
      <c r="A34" s="386"/>
      <c r="B34" s="392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90"/>
      <c r="N34" s="390"/>
      <c r="O34" s="390"/>
      <c r="P34" s="390"/>
      <c r="Q34" s="386"/>
      <c r="R34" s="386"/>
      <c r="S34" s="11" t="s">
        <v>205</v>
      </c>
      <c r="T34" s="11" t="s">
        <v>205</v>
      </c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90"/>
      <c r="AH34" s="390"/>
      <c r="AI34" s="391"/>
      <c r="AJ34" s="391"/>
      <c r="AK34" s="391"/>
      <c r="AL34" s="391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6"/>
    </row>
    <row r="35" spans="1:53" ht="15.75" thickBot="1">
      <c r="A35" s="386"/>
      <c r="B35" s="392"/>
      <c r="C35" s="386"/>
      <c r="D35" s="386"/>
      <c r="E35" s="386"/>
      <c r="F35" s="386"/>
      <c r="G35" s="386"/>
      <c r="H35" s="386"/>
      <c r="I35" s="386"/>
      <c r="J35" s="386"/>
      <c r="K35" s="386"/>
      <c r="L35" s="386"/>
      <c r="M35" s="390"/>
      <c r="N35" s="390"/>
      <c r="O35" s="390"/>
      <c r="P35" s="390"/>
      <c r="Q35" s="386"/>
      <c r="R35" s="386"/>
      <c r="S35" s="11" t="s">
        <v>205</v>
      </c>
      <c r="T35" s="11" t="s">
        <v>205</v>
      </c>
      <c r="U35" s="386"/>
      <c r="V35" s="386"/>
      <c r="W35" s="386"/>
      <c r="X35" s="386"/>
      <c r="Y35" s="386"/>
      <c r="Z35" s="386"/>
      <c r="AA35" s="386"/>
      <c r="AB35" s="386"/>
      <c r="AC35" s="386"/>
      <c r="AD35" s="386"/>
      <c r="AE35" s="386"/>
      <c r="AF35" s="386"/>
      <c r="AG35" s="390"/>
      <c r="AH35" s="390"/>
      <c r="AI35" s="391"/>
      <c r="AJ35" s="391"/>
      <c r="AK35" s="391"/>
      <c r="AL35" s="391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6"/>
    </row>
    <row r="36" spans="1:53" ht="15.75" thickBot="1">
      <c r="A36" s="386"/>
      <c r="B36" s="392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90"/>
      <c r="N36" s="390"/>
      <c r="O36" s="390"/>
      <c r="P36" s="390"/>
      <c r="Q36" s="386"/>
      <c r="R36" s="386"/>
      <c r="S36" s="11" t="s">
        <v>205</v>
      </c>
      <c r="T36" s="11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90"/>
      <c r="AH36" s="390"/>
      <c r="AI36" s="391"/>
      <c r="AJ36" s="391"/>
      <c r="AK36" s="391"/>
      <c r="AL36" s="391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</row>
    <row r="37" spans="1:53" ht="15.75" thickBot="1">
      <c r="A37" s="386"/>
      <c r="B37" s="392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90"/>
      <c r="N37" s="390"/>
      <c r="O37" s="390"/>
      <c r="P37" s="390"/>
      <c r="Q37" s="386"/>
      <c r="R37" s="386"/>
      <c r="S37" s="11" t="s">
        <v>205</v>
      </c>
      <c r="T37" s="11"/>
      <c r="U37" s="386"/>
      <c r="V37" s="386"/>
      <c r="W37" s="386"/>
      <c r="X37" s="386"/>
      <c r="Y37" s="386"/>
      <c r="Z37" s="386"/>
      <c r="AA37" s="386"/>
      <c r="AB37" s="386"/>
      <c r="AC37" s="386"/>
      <c r="AD37" s="386"/>
      <c r="AE37" s="386"/>
      <c r="AF37" s="386"/>
      <c r="AG37" s="390"/>
      <c r="AH37" s="390"/>
      <c r="AI37" s="391"/>
      <c r="AJ37" s="391"/>
      <c r="AK37" s="391"/>
      <c r="AL37" s="391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6"/>
    </row>
    <row r="38" spans="1:53" ht="15.75" thickBot="1">
      <c r="A38" s="386"/>
      <c r="B38" s="392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90"/>
      <c r="N38" s="390"/>
      <c r="O38" s="390"/>
      <c r="P38" s="390"/>
      <c r="Q38" s="386"/>
      <c r="R38" s="386"/>
      <c r="S38" s="11" t="s">
        <v>205</v>
      </c>
      <c r="T38" s="11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90"/>
      <c r="AH38" s="390"/>
      <c r="AI38" s="391"/>
      <c r="AJ38" s="391"/>
      <c r="AK38" s="391"/>
      <c r="AL38" s="391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6"/>
    </row>
    <row r="40" spans="1:53" ht="57.95" customHeight="1">
      <c r="D40" s="445" t="s">
        <v>227</v>
      </c>
      <c r="E40" s="446"/>
      <c r="F40" s="446"/>
      <c r="G40" s="446"/>
      <c r="H40" s="447"/>
      <c r="I40" s="448" t="s">
        <v>231</v>
      </c>
      <c r="J40" s="449"/>
      <c r="K40" s="449"/>
      <c r="L40" s="449"/>
      <c r="M40" s="449"/>
      <c r="N40" s="450"/>
      <c r="O40" s="448" t="s">
        <v>229</v>
      </c>
      <c r="P40" s="449"/>
      <c r="Q40" s="449"/>
      <c r="R40" s="449"/>
      <c r="S40" s="450"/>
      <c r="T40" s="448" t="s">
        <v>228</v>
      </c>
      <c r="U40" s="449"/>
      <c r="V40" s="449"/>
      <c r="W40" s="449"/>
      <c r="X40" s="449"/>
      <c r="Y40" s="450"/>
      <c r="Z40" s="448" t="s">
        <v>230</v>
      </c>
      <c r="AA40" s="449"/>
      <c r="AB40" s="449"/>
      <c r="AC40" s="449"/>
      <c r="AD40" s="449"/>
      <c r="AE40" s="449"/>
      <c r="AF40" s="449"/>
      <c r="AG40" s="449"/>
      <c r="AH40" s="449"/>
      <c r="AI40" s="449"/>
      <c r="AJ40" s="450"/>
      <c r="AK40" s="448" t="s">
        <v>232</v>
      </c>
      <c r="AL40" s="449"/>
      <c r="AM40" s="449"/>
      <c r="AN40" s="449"/>
      <c r="AO40" s="449"/>
      <c r="AP40" s="450"/>
      <c r="AQ40" s="448" t="s">
        <v>301</v>
      </c>
      <c r="AR40" s="449"/>
      <c r="AS40" s="449"/>
      <c r="AT40" s="449"/>
      <c r="AU40" s="449"/>
      <c r="AV40" s="450"/>
    </row>
    <row r="43" spans="1:53" ht="18.75">
      <c r="X43" s="451" t="s">
        <v>226</v>
      </c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P43" s="451"/>
      <c r="AQ43" s="451"/>
      <c r="AR43" s="451"/>
      <c r="AS43" s="451"/>
      <c r="AT43" s="451"/>
      <c r="AU43" s="451"/>
      <c r="AV43" s="451"/>
      <c r="AW43" s="451"/>
    </row>
    <row r="44" spans="1:53" ht="15.75" thickBot="1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53" ht="15.75" customHeight="1" thickBot="1">
      <c r="D45" s="13"/>
      <c r="E45" s="429" t="s">
        <v>220</v>
      </c>
      <c r="F45" s="430"/>
      <c r="G45" s="430"/>
      <c r="H45" s="431"/>
      <c r="I45" s="429" t="s">
        <v>214</v>
      </c>
      <c r="J45" s="430"/>
      <c r="K45" s="430"/>
      <c r="L45" s="430"/>
      <c r="M45" s="430"/>
      <c r="N45" s="430"/>
      <c r="O45" s="430"/>
      <c r="P45" s="431"/>
      <c r="Q45" s="429" t="s">
        <v>16</v>
      </c>
      <c r="R45" s="430"/>
      <c r="S45" s="430"/>
      <c r="T45" s="431"/>
      <c r="U45" s="438" t="s">
        <v>17</v>
      </c>
      <c r="V45" s="439"/>
      <c r="W45" s="439"/>
      <c r="X45" s="439"/>
      <c r="Y45" s="439"/>
      <c r="Z45" s="439"/>
      <c r="AA45" s="439"/>
      <c r="AB45" s="439"/>
      <c r="AC45" s="440"/>
      <c r="AD45" s="429" t="s">
        <v>217</v>
      </c>
      <c r="AE45" s="430"/>
      <c r="AF45" s="430"/>
      <c r="AG45" s="430"/>
      <c r="AH45" s="430"/>
      <c r="AI45" s="430"/>
      <c r="AJ45" s="431"/>
      <c r="AK45" s="429" t="s">
        <v>28</v>
      </c>
      <c r="AL45" s="430"/>
      <c r="AM45" s="430"/>
      <c r="AN45" s="430"/>
      <c r="AO45" s="430"/>
      <c r="AP45" s="430"/>
      <c r="AQ45" s="431"/>
      <c r="AR45" s="429" t="s">
        <v>218</v>
      </c>
      <c r="AS45" s="430"/>
      <c r="AT45" s="430"/>
      <c r="AU45" s="430"/>
      <c r="AV45" s="431"/>
      <c r="AW45" s="429" t="s">
        <v>219</v>
      </c>
      <c r="AX45" s="430"/>
      <c r="AY45" s="430"/>
      <c r="AZ45" s="431"/>
    </row>
    <row r="46" spans="1:53">
      <c r="D46" s="13"/>
      <c r="E46" s="432"/>
      <c r="F46" s="433"/>
      <c r="G46" s="433"/>
      <c r="H46" s="434"/>
      <c r="I46" s="432"/>
      <c r="J46" s="433"/>
      <c r="K46" s="433"/>
      <c r="L46" s="433"/>
      <c r="M46" s="433"/>
      <c r="N46" s="433"/>
      <c r="O46" s="433"/>
      <c r="P46" s="434"/>
      <c r="Q46" s="432"/>
      <c r="R46" s="433"/>
      <c r="S46" s="433"/>
      <c r="T46" s="434"/>
      <c r="U46" s="417" t="s">
        <v>216</v>
      </c>
      <c r="V46" s="418"/>
      <c r="W46" s="418"/>
      <c r="X46" s="419"/>
      <c r="Y46" s="417" t="s">
        <v>215</v>
      </c>
      <c r="Z46" s="418"/>
      <c r="AA46" s="418"/>
      <c r="AB46" s="418"/>
      <c r="AC46" s="419"/>
      <c r="AD46" s="432"/>
      <c r="AE46" s="433"/>
      <c r="AF46" s="433"/>
      <c r="AG46" s="433"/>
      <c r="AH46" s="433"/>
      <c r="AI46" s="433"/>
      <c r="AJ46" s="434"/>
      <c r="AK46" s="432"/>
      <c r="AL46" s="433"/>
      <c r="AM46" s="433"/>
      <c r="AN46" s="433"/>
      <c r="AO46" s="433"/>
      <c r="AP46" s="433"/>
      <c r="AQ46" s="434"/>
      <c r="AR46" s="432"/>
      <c r="AS46" s="433"/>
      <c r="AT46" s="433"/>
      <c r="AU46" s="433"/>
      <c r="AV46" s="434"/>
      <c r="AW46" s="432"/>
      <c r="AX46" s="433"/>
      <c r="AY46" s="433"/>
      <c r="AZ46" s="434"/>
    </row>
    <row r="47" spans="1:53" ht="39" customHeight="1" thickBot="1">
      <c r="D47" s="13"/>
      <c r="E47" s="435"/>
      <c r="F47" s="436"/>
      <c r="G47" s="436"/>
      <c r="H47" s="437"/>
      <c r="I47" s="435"/>
      <c r="J47" s="436"/>
      <c r="K47" s="436"/>
      <c r="L47" s="436"/>
      <c r="M47" s="436"/>
      <c r="N47" s="436"/>
      <c r="O47" s="436"/>
      <c r="P47" s="437"/>
      <c r="Q47" s="435"/>
      <c r="R47" s="436"/>
      <c r="S47" s="436"/>
      <c r="T47" s="437"/>
      <c r="U47" s="420"/>
      <c r="V47" s="421"/>
      <c r="W47" s="421"/>
      <c r="X47" s="422"/>
      <c r="Y47" s="420"/>
      <c r="Z47" s="421"/>
      <c r="AA47" s="421"/>
      <c r="AB47" s="421"/>
      <c r="AC47" s="422"/>
      <c r="AD47" s="435"/>
      <c r="AE47" s="436"/>
      <c r="AF47" s="436"/>
      <c r="AG47" s="436"/>
      <c r="AH47" s="436"/>
      <c r="AI47" s="436"/>
      <c r="AJ47" s="437"/>
      <c r="AK47" s="435"/>
      <c r="AL47" s="436"/>
      <c r="AM47" s="436"/>
      <c r="AN47" s="436"/>
      <c r="AO47" s="436"/>
      <c r="AP47" s="436"/>
      <c r="AQ47" s="437"/>
      <c r="AR47" s="435"/>
      <c r="AS47" s="436"/>
      <c r="AT47" s="436"/>
      <c r="AU47" s="436"/>
      <c r="AV47" s="437"/>
      <c r="AW47" s="435"/>
      <c r="AX47" s="436"/>
      <c r="AY47" s="436"/>
      <c r="AZ47" s="437"/>
    </row>
    <row r="48" spans="1:53">
      <c r="D48" s="13"/>
      <c r="E48" s="423" t="s">
        <v>204</v>
      </c>
      <c r="F48" s="424"/>
      <c r="G48" s="424"/>
      <c r="H48" s="425"/>
      <c r="I48" s="396">
        <v>33</v>
      </c>
      <c r="J48" s="397"/>
      <c r="K48" s="397"/>
      <c r="L48" s="397"/>
      <c r="M48" s="397"/>
      <c r="N48" s="397"/>
      <c r="O48" s="397"/>
      <c r="P48" s="398"/>
      <c r="Q48" s="396">
        <v>1</v>
      </c>
      <c r="R48" s="397"/>
      <c r="S48" s="397"/>
      <c r="T48" s="398"/>
      <c r="U48" s="396">
        <v>3</v>
      </c>
      <c r="V48" s="397"/>
      <c r="W48" s="397"/>
      <c r="X48" s="398"/>
      <c r="Y48" s="396"/>
      <c r="Z48" s="397"/>
      <c r="AA48" s="397"/>
      <c r="AB48" s="397"/>
      <c r="AC48" s="398"/>
      <c r="AD48" s="396">
        <v>4</v>
      </c>
      <c r="AE48" s="397"/>
      <c r="AF48" s="397"/>
      <c r="AG48" s="397"/>
      <c r="AH48" s="397"/>
      <c r="AI48" s="397"/>
      <c r="AJ48" s="398"/>
      <c r="AK48" s="396">
        <v>0</v>
      </c>
      <c r="AL48" s="397"/>
      <c r="AM48" s="397"/>
      <c r="AN48" s="397"/>
      <c r="AO48" s="397"/>
      <c r="AP48" s="397"/>
      <c r="AQ48" s="398"/>
      <c r="AR48" s="402">
        <v>0.22222222222222221</v>
      </c>
      <c r="AS48" s="403"/>
      <c r="AT48" s="403"/>
      <c r="AU48" s="403"/>
      <c r="AV48" s="404"/>
      <c r="AW48" s="408">
        <v>52</v>
      </c>
      <c r="AX48" s="409"/>
      <c r="AY48" s="409"/>
      <c r="AZ48" s="410"/>
    </row>
    <row r="49" spans="4:52" ht="15.75" thickBot="1">
      <c r="D49" s="13"/>
      <c r="E49" s="426"/>
      <c r="F49" s="427"/>
      <c r="G49" s="427"/>
      <c r="H49" s="428"/>
      <c r="I49" s="399"/>
      <c r="J49" s="400"/>
      <c r="K49" s="400"/>
      <c r="L49" s="400"/>
      <c r="M49" s="400"/>
      <c r="N49" s="400"/>
      <c r="O49" s="400"/>
      <c r="P49" s="401"/>
      <c r="Q49" s="399"/>
      <c r="R49" s="400"/>
      <c r="S49" s="400"/>
      <c r="T49" s="401"/>
      <c r="U49" s="399"/>
      <c r="V49" s="400"/>
      <c r="W49" s="400"/>
      <c r="X49" s="401"/>
      <c r="Y49" s="399"/>
      <c r="Z49" s="400"/>
      <c r="AA49" s="400"/>
      <c r="AB49" s="400"/>
      <c r="AC49" s="401"/>
      <c r="AD49" s="399"/>
      <c r="AE49" s="400"/>
      <c r="AF49" s="400"/>
      <c r="AG49" s="400"/>
      <c r="AH49" s="400"/>
      <c r="AI49" s="400"/>
      <c r="AJ49" s="401"/>
      <c r="AK49" s="399"/>
      <c r="AL49" s="400"/>
      <c r="AM49" s="400"/>
      <c r="AN49" s="400"/>
      <c r="AO49" s="400"/>
      <c r="AP49" s="400"/>
      <c r="AQ49" s="401"/>
      <c r="AR49" s="405"/>
      <c r="AS49" s="406"/>
      <c r="AT49" s="406"/>
      <c r="AU49" s="406"/>
      <c r="AV49" s="407"/>
      <c r="AW49" s="411"/>
      <c r="AX49" s="412"/>
      <c r="AY49" s="412"/>
      <c r="AZ49" s="413"/>
    </row>
    <row r="50" spans="4:52">
      <c r="D50" s="13"/>
      <c r="E50" s="423" t="s">
        <v>208</v>
      </c>
      <c r="F50" s="424"/>
      <c r="G50" s="424"/>
      <c r="H50" s="425"/>
      <c r="I50" s="396">
        <v>35</v>
      </c>
      <c r="J50" s="397"/>
      <c r="K50" s="397"/>
      <c r="L50" s="397"/>
      <c r="M50" s="397"/>
      <c r="N50" s="397"/>
      <c r="O50" s="397"/>
      <c r="P50" s="398"/>
      <c r="Q50" s="396">
        <v>1</v>
      </c>
      <c r="R50" s="397"/>
      <c r="S50" s="397"/>
      <c r="T50" s="398"/>
      <c r="U50" s="396">
        <v>1</v>
      </c>
      <c r="V50" s="397"/>
      <c r="W50" s="397"/>
      <c r="X50" s="398"/>
      <c r="Y50" s="396"/>
      <c r="Z50" s="397"/>
      <c r="AA50" s="397"/>
      <c r="AB50" s="397"/>
      <c r="AC50" s="398"/>
      <c r="AD50" s="396">
        <v>4</v>
      </c>
      <c r="AE50" s="397"/>
      <c r="AF50" s="397"/>
      <c r="AG50" s="397"/>
      <c r="AH50" s="397"/>
      <c r="AI50" s="397"/>
      <c r="AJ50" s="398"/>
      <c r="AK50" s="396">
        <v>0</v>
      </c>
      <c r="AL50" s="397"/>
      <c r="AM50" s="397"/>
      <c r="AN50" s="397"/>
      <c r="AO50" s="397"/>
      <c r="AP50" s="397"/>
      <c r="AQ50" s="398"/>
      <c r="AR50" s="402">
        <v>0.22222222222222221</v>
      </c>
      <c r="AS50" s="403"/>
      <c r="AT50" s="403"/>
      <c r="AU50" s="403"/>
      <c r="AV50" s="404"/>
      <c r="AW50" s="408">
        <v>52</v>
      </c>
      <c r="AX50" s="409"/>
      <c r="AY50" s="409"/>
      <c r="AZ50" s="410"/>
    </row>
    <row r="51" spans="4:52" ht="15.75" thickBot="1">
      <c r="D51" s="13"/>
      <c r="E51" s="426"/>
      <c r="F51" s="427"/>
      <c r="G51" s="427"/>
      <c r="H51" s="428"/>
      <c r="I51" s="399"/>
      <c r="J51" s="400"/>
      <c r="K51" s="400"/>
      <c r="L51" s="400"/>
      <c r="M51" s="400"/>
      <c r="N51" s="400"/>
      <c r="O51" s="400"/>
      <c r="P51" s="401"/>
      <c r="Q51" s="399"/>
      <c r="R51" s="400"/>
      <c r="S51" s="400"/>
      <c r="T51" s="401"/>
      <c r="U51" s="399"/>
      <c r="V51" s="400"/>
      <c r="W51" s="400"/>
      <c r="X51" s="401"/>
      <c r="Y51" s="399"/>
      <c r="Z51" s="400"/>
      <c r="AA51" s="400"/>
      <c r="AB51" s="400"/>
      <c r="AC51" s="401"/>
      <c r="AD51" s="399"/>
      <c r="AE51" s="400"/>
      <c r="AF51" s="400"/>
      <c r="AG51" s="400"/>
      <c r="AH51" s="400"/>
      <c r="AI51" s="400"/>
      <c r="AJ51" s="401"/>
      <c r="AK51" s="399"/>
      <c r="AL51" s="400"/>
      <c r="AM51" s="400"/>
      <c r="AN51" s="400"/>
      <c r="AO51" s="400"/>
      <c r="AP51" s="400"/>
      <c r="AQ51" s="401"/>
      <c r="AR51" s="405"/>
      <c r="AS51" s="406"/>
      <c r="AT51" s="406"/>
      <c r="AU51" s="406"/>
      <c r="AV51" s="407"/>
      <c r="AW51" s="411"/>
      <c r="AX51" s="412"/>
      <c r="AY51" s="412"/>
      <c r="AZ51" s="413"/>
    </row>
    <row r="52" spans="4:52" ht="15" customHeight="1">
      <c r="D52" s="13"/>
      <c r="E52" s="423" t="s">
        <v>209</v>
      </c>
      <c r="F52" s="424"/>
      <c r="G52" s="424"/>
      <c r="H52" s="425"/>
      <c r="I52" s="396">
        <v>30</v>
      </c>
      <c r="J52" s="397"/>
      <c r="K52" s="397"/>
      <c r="L52" s="397"/>
      <c r="M52" s="397"/>
      <c r="N52" s="397"/>
      <c r="O52" s="397"/>
      <c r="P52" s="398"/>
      <c r="Q52" s="396">
        <v>2</v>
      </c>
      <c r="R52" s="397"/>
      <c r="S52" s="397"/>
      <c r="T52" s="398"/>
      <c r="U52" s="396">
        <v>3</v>
      </c>
      <c r="V52" s="397"/>
      <c r="W52" s="397"/>
      <c r="X52" s="398"/>
      <c r="Y52" s="396"/>
      <c r="Z52" s="397"/>
      <c r="AA52" s="397"/>
      <c r="AB52" s="397"/>
      <c r="AC52" s="398"/>
      <c r="AD52" s="396">
        <v>6</v>
      </c>
      <c r="AE52" s="397"/>
      <c r="AF52" s="397"/>
      <c r="AG52" s="397"/>
      <c r="AH52" s="397"/>
      <c r="AI52" s="397"/>
      <c r="AJ52" s="398"/>
      <c r="AK52" s="396">
        <v>0</v>
      </c>
      <c r="AL52" s="397"/>
      <c r="AM52" s="397"/>
      <c r="AN52" s="397"/>
      <c r="AO52" s="397"/>
      <c r="AP52" s="397"/>
      <c r="AQ52" s="398"/>
      <c r="AR52" s="402">
        <v>0.22222222222222221</v>
      </c>
      <c r="AS52" s="403"/>
      <c r="AT52" s="403"/>
      <c r="AU52" s="403"/>
      <c r="AV52" s="404"/>
      <c r="AW52" s="408">
        <v>52</v>
      </c>
      <c r="AX52" s="409"/>
      <c r="AY52" s="409"/>
      <c r="AZ52" s="410"/>
    </row>
    <row r="53" spans="4:52" ht="15.75" customHeight="1" thickBot="1">
      <c r="D53" s="13"/>
      <c r="E53" s="426"/>
      <c r="F53" s="427"/>
      <c r="G53" s="427"/>
      <c r="H53" s="428"/>
      <c r="I53" s="399"/>
      <c r="J53" s="400"/>
      <c r="K53" s="400"/>
      <c r="L53" s="400"/>
      <c r="M53" s="400"/>
      <c r="N53" s="400"/>
      <c r="O53" s="400"/>
      <c r="P53" s="401"/>
      <c r="Q53" s="399"/>
      <c r="R53" s="400"/>
      <c r="S53" s="400"/>
      <c r="T53" s="401"/>
      <c r="U53" s="399"/>
      <c r="V53" s="400"/>
      <c r="W53" s="400"/>
      <c r="X53" s="401"/>
      <c r="Y53" s="399"/>
      <c r="Z53" s="400"/>
      <c r="AA53" s="400"/>
      <c r="AB53" s="400"/>
      <c r="AC53" s="401"/>
      <c r="AD53" s="399"/>
      <c r="AE53" s="400"/>
      <c r="AF53" s="400"/>
      <c r="AG53" s="400"/>
      <c r="AH53" s="400"/>
      <c r="AI53" s="400"/>
      <c r="AJ53" s="401"/>
      <c r="AK53" s="399"/>
      <c r="AL53" s="400"/>
      <c r="AM53" s="400"/>
      <c r="AN53" s="400"/>
      <c r="AO53" s="400"/>
      <c r="AP53" s="400"/>
      <c r="AQ53" s="401"/>
      <c r="AR53" s="405"/>
      <c r="AS53" s="406"/>
      <c r="AT53" s="406"/>
      <c r="AU53" s="406"/>
      <c r="AV53" s="407"/>
      <c r="AW53" s="411"/>
      <c r="AX53" s="412"/>
      <c r="AY53" s="412"/>
      <c r="AZ53" s="413"/>
    </row>
    <row r="54" spans="4:52">
      <c r="D54" s="13"/>
      <c r="E54" s="423" t="s">
        <v>299</v>
      </c>
      <c r="F54" s="424"/>
      <c r="G54" s="424"/>
      <c r="H54" s="425"/>
      <c r="I54" s="396">
        <v>15</v>
      </c>
      <c r="J54" s="397"/>
      <c r="K54" s="397"/>
      <c r="L54" s="397"/>
      <c r="M54" s="397"/>
      <c r="N54" s="397"/>
      <c r="O54" s="397"/>
      <c r="P54" s="398"/>
      <c r="Q54" s="396">
        <v>4</v>
      </c>
      <c r="R54" s="397"/>
      <c r="S54" s="397"/>
      <c r="T54" s="398"/>
      <c r="U54" s="396">
        <v>6</v>
      </c>
      <c r="V54" s="397"/>
      <c r="W54" s="397"/>
      <c r="X54" s="398"/>
      <c r="Y54" s="396">
        <v>4</v>
      </c>
      <c r="Z54" s="397"/>
      <c r="AA54" s="397"/>
      <c r="AB54" s="397"/>
      <c r="AC54" s="398"/>
      <c r="AD54" s="396">
        <v>6</v>
      </c>
      <c r="AE54" s="397"/>
      <c r="AF54" s="397"/>
      <c r="AG54" s="397"/>
      <c r="AH54" s="397"/>
      <c r="AI54" s="397"/>
      <c r="AJ54" s="398"/>
      <c r="AK54" s="396">
        <v>6</v>
      </c>
      <c r="AL54" s="397"/>
      <c r="AM54" s="397"/>
      <c r="AN54" s="397"/>
      <c r="AO54" s="397"/>
      <c r="AP54" s="397"/>
      <c r="AQ54" s="398"/>
      <c r="AR54" s="396" t="s">
        <v>225</v>
      </c>
      <c r="AS54" s="397"/>
      <c r="AT54" s="397"/>
      <c r="AU54" s="397"/>
      <c r="AV54" s="398"/>
      <c r="AW54" s="408">
        <v>43</v>
      </c>
      <c r="AX54" s="409"/>
      <c r="AY54" s="409"/>
      <c r="AZ54" s="410"/>
    </row>
    <row r="55" spans="4:52" ht="15" customHeight="1" thickBot="1">
      <c r="D55" s="13"/>
      <c r="E55" s="426"/>
      <c r="F55" s="427"/>
      <c r="G55" s="427"/>
      <c r="H55" s="428"/>
      <c r="I55" s="399"/>
      <c r="J55" s="400"/>
      <c r="K55" s="400"/>
      <c r="L55" s="400"/>
      <c r="M55" s="400"/>
      <c r="N55" s="400"/>
      <c r="O55" s="400"/>
      <c r="P55" s="401"/>
      <c r="Q55" s="399"/>
      <c r="R55" s="400"/>
      <c r="S55" s="400"/>
      <c r="T55" s="401"/>
      <c r="U55" s="399"/>
      <c r="V55" s="400"/>
      <c r="W55" s="400"/>
      <c r="X55" s="401"/>
      <c r="Y55" s="399"/>
      <c r="Z55" s="400"/>
      <c r="AA55" s="400"/>
      <c r="AB55" s="400"/>
      <c r="AC55" s="401"/>
      <c r="AD55" s="399"/>
      <c r="AE55" s="400"/>
      <c r="AF55" s="400"/>
      <c r="AG55" s="400"/>
      <c r="AH55" s="400"/>
      <c r="AI55" s="400"/>
      <c r="AJ55" s="401"/>
      <c r="AK55" s="399"/>
      <c r="AL55" s="400"/>
      <c r="AM55" s="400"/>
      <c r="AN55" s="400"/>
      <c r="AO55" s="400"/>
      <c r="AP55" s="400"/>
      <c r="AQ55" s="401"/>
      <c r="AR55" s="399"/>
      <c r="AS55" s="400"/>
      <c r="AT55" s="400"/>
      <c r="AU55" s="400"/>
      <c r="AV55" s="401"/>
      <c r="AW55" s="411"/>
      <c r="AX55" s="412"/>
      <c r="AY55" s="412"/>
      <c r="AZ55" s="413"/>
    </row>
    <row r="56" spans="4:52" ht="15.75" customHeight="1" thickBot="1">
      <c r="D56" s="13"/>
      <c r="E56" s="414" t="s">
        <v>221</v>
      </c>
      <c r="F56" s="415"/>
      <c r="G56" s="415"/>
      <c r="H56" s="416"/>
      <c r="I56" s="393">
        <v>113</v>
      </c>
      <c r="J56" s="394"/>
      <c r="K56" s="394"/>
      <c r="L56" s="394"/>
      <c r="M56" s="394"/>
      <c r="N56" s="394"/>
      <c r="O56" s="394"/>
      <c r="P56" s="395"/>
      <c r="Q56" s="393">
        <v>8</v>
      </c>
      <c r="R56" s="394"/>
      <c r="S56" s="394"/>
      <c r="T56" s="395"/>
      <c r="U56" s="393">
        <v>13</v>
      </c>
      <c r="V56" s="394"/>
      <c r="W56" s="394"/>
      <c r="X56" s="395"/>
      <c r="Y56" s="393">
        <v>4</v>
      </c>
      <c r="Z56" s="394"/>
      <c r="AA56" s="394"/>
      <c r="AB56" s="394"/>
      <c r="AC56" s="395"/>
      <c r="AD56" s="393">
        <v>20</v>
      </c>
      <c r="AE56" s="394"/>
      <c r="AF56" s="394"/>
      <c r="AG56" s="394"/>
      <c r="AH56" s="394"/>
      <c r="AI56" s="394"/>
      <c r="AJ56" s="395"/>
      <c r="AK56" s="393">
        <v>6</v>
      </c>
      <c r="AL56" s="394"/>
      <c r="AM56" s="394"/>
      <c r="AN56" s="394"/>
      <c r="AO56" s="394"/>
      <c r="AP56" s="394"/>
      <c r="AQ56" s="395"/>
      <c r="AR56" s="393">
        <v>35</v>
      </c>
      <c r="AS56" s="394"/>
      <c r="AT56" s="394"/>
      <c r="AU56" s="394"/>
      <c r="AV56" s="395"/>
      <c r="AW56" s="393">
        <v>199</v>
      </c>
      <c r="AX56" s="394"/>
      <c r="AY56" s="394"/>
      <c r="AZ56" s="395"/>
    </row>
  </sheetData>
  <mergeCells count="322">
    <mergeCell ref="AS15:AS20"/>
    <mergeCell ref="AP15:AP20"/>
    <mergeCell ref="AP21:AP26"/>
    <mergeCell ref="AS21:AS26"/>
    <mergeCell ref="AN21:AN26"/>
    <mergeCell ref="AP27:AP32"/>
    <mergeCell ref="AT27:AT32"/>
    <mergeCell ref="X43:AW43"/>
    <mergeCell ref="T40:Y40"/>
    <mergeCell ref="Z40:AJ40"/>
    <mergeCell ref="AK40:AP40"/>
    <mergeCell ref="AQ40:AV40"/>
    <mergeCell ref="AF15:AF20"/>
    <mergeCell ref="AG15:AG20"/>
    <mergeCell ref="AH15:AH20"/>
    <mergeCell ref="AI15:AI20"/>
    <mergeCell ref="V15:V20"/>
    <mergeCell ref="W15:W20"/>
    <mergeCell ref="X15:X20"/>
    <mergeCell ref="Y15:Y20"/>
    <mergeCell ref="Z15:Z20"/>
    <mergeCell ref="AC15:AC20"/>
    <mergeCell ref="V33:V38"/>
    <mergeCell ref="W33:W38"/>
    <mergeCell ref="D40:H40"/>
    <mergeCell ref="I40:N40"/>
    <mergeCell ref="O40:S40"/>
    <mergeCell ref="AX27:AX32"/>
    <mergeCell ref="AG27:AG32"/>
    <mergeCell ref="AH27:AH32"/>
    <mergeCell ref="AI27:AI32"/>
    <mergeCell ref="AL27:AL32"/>
    <mergeCell ref="AM27:AM32"/>
    <mergeCell ref="AN27:AN32"/>
    <mergeCell ref="W27:W32"/>
    <mergeCell ref="Z27:Z32"/>
    <mergeCell ref="AE27:AE32"/>
    <mergeCell ref="AF27:AF32"/>
    <mergeCell ref="N27:N32"/>
    <mergeCell ref="O27:O32"/>
    <mergeCell ref="P27:P32"/>
    <mergeCell ref="Q27:Q32"/>
    <mergeCell ref="R27:R32"/>
    <mergeCell ref="G27:G32"/>
    <mergeCell ref="H27:H32"/>
    <mergeCell ref="I27:I32"/>
    <mergeCell ref="J27:J32"/>
    <mergeCell ref="L27:L32"/>
    <mergeCell ref="M27:M32"/>
    <mergeCell ref="AY27:AY32"/>
    <mergeCell ref="AZ27:AZ32"/>
    <mergeCell ref="BA27:BA32"/>
    <mergeCell ref="AO27:AO32"/>
    <mergeCell ref="AQ27:AQ32"/>
    <mergeCell ref="AR27:AR32"/>
    <mergeCell ref="AS27:AS32"/>
    <mergeCell ref="AU27:AU32"/>
    <mergeCell ref="AV27:AV32"/>
    <mergeCell ref="O21:O26"/>
    <mergeCell ref="P21:P26"/>
    <mergeCell ref="AC27:AC32"/>
    <mergeCell ref="AD27:AD32"/>
    <mergeCell ref="BA21:BA26"/>
    <mergeCell ref="AU21:AU26"/>
    <mergeCell ref="AV21:AV26"/>
    <mergeCell ref="AW21:AW26"/>
    <mergeCell ref="AX21:AX26"/>
    <mergeCell ref="AY21:AY26"/>
    <mergeCell ref="AZ21:AZ26"/>
    <mergeCell ref="AF21:AF26"/>
    <mergeCell ref="Q21:Q26"/>
    <mergeCell ref="R21:R26"/>
    <mergeCell ref="U21:U26"/>
    <mergeCell ref="V21:V26"/>
    <mergeCell ref="W21:W26"/>
    <mergeCell ref="X21:X26"/>
    <mergeCell ref="V27:V32"/>
    <mergeCell ref="AW27:AW32"/>
    <mergeCell ref="X27:X32"/>
    <mergeCell ref="Y27:Y32"/>
    <mergeCell ref="U27:U32"/>
    <mergeCell ref="AK27:AK32"/>
    <mergeCell ref="A27:A32"/>
    <mergeCell ref="B27:B32"/>
    <mergeCell ref="C27:C32"/>
    <mergeCell ref="D27:D32"/>
    <mergeCell ref="E27:E32"/>
    <mergeCell ref="F27:F32"/>
    <mergeCell ref="AQ21:AQ26"/>
    <mergeCell ref="AR21:AR26"/>
    <mergeCell ref="AT21:AT26"/>
    <mergeCell ref="AG21:AG26"/>
    <mergeCell ref="AH21:AH26"/>
    <mergeCell ref="AI21:AI26"/>
    <mergeCell ref="AL21:AL26"/>
    <mergeCell ref="AM21:AM26"/>
    <mergeCell ref="AO21:AO26"/>
    <mergeCell ref="Y21:Y26"/>
    <mergeCell ref="Z21:Z26"/>
    <mergeCell ref="AC21:AC26"/>
    <mergeCell ref="AD21:AD26"/>
    <mergeCell ref="AE21:AE26"/>
    <mergeCell ref="I21:I26"/>
    <mergeCell ref="J21:J26"/>
    <mergeCell ref="L21:L26"/>
    <mergeCell ref="M21:M26"/>
    <mergeCell ref="AZ15:AZ20"/>
    <mergeCell ref="BA15:BA20"/>
    <mergeCell ref="A21:A26"/>
    <mergeCell ref="B21:B26"/>
    <mergeCell ref="C21:C26"/>
    <mergeCell ref="D21:D26"/>
    <mergeCell ref="E21:E26"/>
    <mergeCell ref="F21:F26"/>
    <mergeCell ref="G21:G26"/>
    <mergeCell ref="H21:H26"/>
    <mergeCell ref="AT15:AT20"/>
    <mergeCell ref="AU15:AU20"/>
    <mergeCell ref="AV15:AV20"/>
    <mergeCell ref="AW15:AW20"/>
    <mergeCell ref="AX15:AX20"/>
    <mergeCell ref="AY15:AY20"/>
    <mergeCell ref="AL15:AL20"/>
    <mergeCell ref="AM15:AM20"/>
    <mergeCell ref="AN15:AN20"/>
    <mergeCell ref="AO15:AO20"/>
    <mergeCell ref="AQ15:AQ20"/>
    <mergeCell ref="AR15:AR20"/>
    <mergeCell ref="AD15:AD20"/>
    <mergeCell ref="AE15:AE20"/>
    <mergeCell ref="N15:N20"/>
    <mergeCell ref="O15:O20"/>
    <mergeCell ref="P15:P20"/>
    <mergeCell ref="Q15:Q20"/>
    <mergeCell ref="R15:R20"/>
    <mergeCell ref="U15:U20"/>
    <mergeCell ref="H15:H20"/>
    <mergeCell ref="I15:I20"/>
    <mergeCell ref="J15:J20"/>
    <mergeCell ref="L15:L20"/>
    <mergeCell ref="M15:M20"/>
    <mergeCell ref="AG6:AI6"/>
    <mergeCell ref="AJ6:AJ7"/>
    <mergeCell ref="AK6:AN6"/>
    <mergeCell ref="AO6:AR6"/>
    <mergeCell ref="AS6:AS7"/>
    <mergeCell ref="S6:S7"/>
    <mergeCell ref="T6:V6"/>
    <mergeCell ref="W6:W7"/>
    <mergeCell ref="X6:Z6"/>
    <mergeCell ref="AA6:AA7"/>
    <mergeCell ref="AB6:AE6"/>
    <mergeCell ref="AD45:AJ47"/>
    <mergeCell ref="AK45:AQ47"/>
    <mergeCell ref="AR45:AV47"/>
    <mergeCell ref="A1:BA1"/>
    <mergeCell ref="A2:BA2"/>
    <mergeCell ref="A3:BA3"/>
    <mergeCell ref="B6:E6"/>
    <mergeCell ref="F6:F7"/>
    <mergeCell ref="G6:I6"/>
    <mergeCell ref="J6:J7"/>
    <mergeCell ref="K6:N6"/>
    <mergeCell ref="O6:R6"/>
    <mergeCell ref="A4:BA4"/>
    <mergeCell ref="A5:BA5"/>
    <mergeCell ref="A15:A20"/>
    <mergeCell ref="B15:B20"/>
    <mergeCell ref="C15:C20"/>
    <mergeCell ref="D15:D20"/>
    <mergeCell ref="E15:E20"/>
    <mergeCell ref="F15:F20"/>
    <mergeCell ref="AT6:AV6"/>
    <mergeCell ref="AW6:AW7"/>
    <mergeCell ref="AX6:BA6"/>
    <mergeCell ref="AF6:AF7"/>
    <mergeCell ref="AW45:AZ47"/>
    <mergeCell ref="E48:H49"/>
    <mergeCell ref="E50:H51"/>
    <mergeCell ref="E52:H53"/>
    <mergeCell ref="I48:P49"/>
    <mergeCell ref="I50:P51"/>
    <mergeCell ref="I52:P53"/>
    <mergeCell ref="Q50:T51"/>
    <mergeCell ref="Q52:T53"/>
    <mergeCell ref="Q48:T49"/>
    <mergeCell ref="U48:X49"/>
    <mergeCell ref="U50:X51"/>
    <mergeCell ref="U52:X53"/>
    <mergeCell ref="AD48:AJ49"/>
    <mergeCell ref="AD50:AJ51"/>
    <mergeCell ref="AD52:AJ53"/>
    <mergeCell ref="AW48:AZ49"/>
    <mergeCell ref="AW50:AZ51"/>
    <mergeCell ref="AW52:AZ53"/>
    <mergeCell ref="U45:AC45"/>
    <mergeCell ref="E45:H47"/>
    <mergeCell ref="I45:P47"/>
    <mergeCell ref="Q45:T47"/>
    <mergeCell ref="U46:X47"/>
    <mergeCell ref="E56:H56"/>
    <mergeCell ref="I56:P56"/>
    <mergeCell ref="Q56:T56"/>
    <mergeCell ref="U56:X56"/>
    <mergeCell ref="Y46:AC47"/>
    <mergeCell ref="Y48:AC49"/>
    <mergeCell ref="Y50:AC51"/>
    <mergeCell ref="Y52:AC53"/>
    <mergeCell ref="Y56:AC56"/>
    <mergeCell ref="E54:H55"/>
    <mergeCell ref="I54:P55"/>
    <mergeCell ref="Q54:T55"/>
    <mergeCell ref="U54:X55"/>
    <mergeCell ref="Y54:AC55"/>
    <mergeCell ref="AW56:AZ56"/>
    <mergeCell ref="AD56:AJ56"/>
    <mergeCell ref="AK48:AQ49"/>
    <mergeCell ref="AK50:AQ51"/>
    <mergeCell ref="AK52:AQ53"/>
    <mergeCell ref="AK56:AQ56"/>
    <mergeCell ref="AR48:AV49"/>
    <mergeCell ref="AR50:AV51"/>
    <mergeCell ref="AR52:AV53"/>
    <mergeCell ref="AR56:AV56"/>
    <mergeCell ref="AD54:AJ55"/>
    <mergeCell ref="AK54:AQ55"/>
    <mergeCell ref="AR54:AV55"/>
    <mergeCell ref="AW54:AZ55"/>
    <mergeCell ref="A33:A38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L33:L38"/>
    <mergeCell ref="M33:M38"/>
    <mergeCell ref="N33:N38"/>
    <mergeCell ref="O33:O38"/>
    <mergeCell ref="P33:P38"/>
    <mergeCell ref="Q33:Q38"/>
    <mergeCell ref="R33:R38"/>
    <mergeCell ref="U33:U38"/>
    <mergeCell ref="K33:K38"/>
    <mergeCell ref="X33:X38"/>
    <mergeCell ref="Y33:Y38"/>
    <mergeCell ref="Z33:Z38"/>
    <mergeCell ref="AC33:AC38"/>
    <mergeCell ref="AD33:AD38"/>
    <mergeCell ref="AE33:AE38"/>
    <mergeCell ref="AF33:AF38"/>
    <mergeCell ref="AG33:AG38"/>
    <mergeCell ref="AH33:AH38"/>
    <mergeCell ref="AA33:AA38"/>
    <mergeCell ref="AB33:AB38"/>
    <mergeCell ref="AI33:AI38"/>
    <mergeCell ref="AJ33:AJ38"/>
    <mergeCell ref="AK33:AK38"/>
    <mergeCell ref="AL33:AL38"/>
    <mergeCell ref="AM33:AM38"/>
    <mergeCell ref="AN33:AN38"/>
    <mergeCell ref="AO33:AO38"/>
    <mergeCell ref="AY33:AY38"/>
    <mergeCell ref="AZ33:AZ38"/>
    <mergeCell ref="BA33:BA38"/>
    <mergeCell ref="AP33:AP38"/>
    <mergeCell ref="AQ33:AQ38"/>
    <mergeCell ref="AR33:AR38"/>
    <mergeCell ref="AS33:AS38"/>
    <mergeCell ref="AT33:AT38"/>
    <mergeCell ref="AU33:AU38"/>
    <mergeCell ref="AV33:AV38"/>
    <mergeCell ref="AW33:AW38"/>
    <mergeCell ref="AX33:AX38"/>
    <mergeCell ref="A9:A14"/>
    <mergeCell ref="C9:C14"/>
    <mergeCell ref="D9:D14"/>
    <mergeCell ref="E9:E14"/>
    <mergeCell ref="F9:F14"/>
    <mergeCell ref="H9:H14"/>
    <mergeCell ref="I9:I14"/>
    <mergeCell ref="J9:J14"/>
    <mergeCell ref="L9:L14"/>
    <mergeCell ref="M9:M14"/>
    <mergeCell ref="N9:N14"/>
    <mergeCell ref="O9:O14"/>
    <mergeCell ref="P9:P14"/>
    <mergeCell ref="Q9:Q14"/>
    <mergeCell ref="R9:R14"/>
    <mergeCell ref="U9:U14"/>
    <mergeCell ref="V9:V14"/>
    <mergeCell ref="W9:W14"/>
    <mergeCell ref="X9:X14"/>
    <mergeCell ref="Y9:Y14"/>
    <mergeCell ref="AC9:AC14"/>
    <mergeCell ref="AD9:AD14"/>
    <mergeCell ref="AE9:AE14"/>
    <mergeCell ref="AF9:AF14"/>
    <mergeCell ref="AG9:AG14"/>
    <mergeCell ref="AH9:AH14"/>
    <mergeCell ref="AI9:AI14"/>
    <mergeCell ref="AJ9:AJ14"/>
    <mergeCell ref="AK9:AK14"/>
    <mergeCell ref="AL9:AL14"/>
    <mergeCell ref="AM9:AM14"/>
    <mergeCell ref="AN9:AN14"/>
    <mergeCell ref="AO9:AO14"/>
    <mergeCell ref="AP9:AP14"/>
    <mergeCell ref="AQ9:AQ14"/>
    <mergeCell ref="AR9:AR14"/>
    <mergeCell ref="AS9:AS14"/>
    <mergeCell ref="AT9:AT14"/>
    <mergeCell ref="AU9:AU14"/>
    <mergeCell ref="AV9:AV14"/>
    <mergeCell ref="AW9:AW14"/>
    <mergeCell ref="AX9:AX14"/>
    <mergeCell ref="AY9:AY14"/>
    <mergeCell ref="AZ9:AZ14"/>
    <mergeCell ref="BA9:BA14"/>
  </mergeCells>
  <pageMargins left="0.7" right="0.7" top="0.75" bottom="0.75" header="0.3" footer="0.3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План</vt:lpstr>
      <vt:lpstr>КУГ</vt:lpstr>
      <vt:lpstr>КУГ!Область_печати</vt:lpstr>
      <vt:lpstr>План!Область_печати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2024-10-07T12:06:54Z</dcterms:modified>
</cp:coreProperties>
</file>